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persons/person0.xml" ContentType="application/vnd.ms-excel.person+xml"/>
  <Override PartName="/xl/persons/person1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30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2140bb4f5d1ec56a/Desktop/ELEKAT/"/>
    </mc:Choice>
  </mc:AlternateContent>
  <xr:revisionPtr revIDLastSave="8" documentId="8_{D0A7DC80-2586-4CD9-90EB-A0AF571C926A}" xr6:coauthVersionLast="47" xr6:coauthVersionMax="47" xr10:uidLastSave="{FD39580F-BF63-4918-83AF-D590A996444D}"/>
  <bookViews>
    <workbookView xWindow="-120" yWindow="-120" windowWidth="20730" windowHeight="11040" xr2:uid="{00000000-000D-0000-FFFF-FFFF00000000}"/>
  </bookViews>
  <sheets>
    <sheet name="Φύλλο1" sheetId="2" r:id="rId1"/>
  </sheets>
  <definedNames>
    <definedName name="Μάρκα">#REF!</definedName>
  </definedNames>
  <calcPr calcId="181029"/>
  <customWorkbookViews>
    <customWorkbookView name="user - Προσωπική προβολή" guid="{0484D92E-9110-4E1B-9BE7-E44F237D16A8}" mergeInterval="0" personalView="1" maximized="1" xWindow="1" yWindow="1" windowWidth="1903" windowHeight="811" activeSheetId="1"/>
  </customWorkbookViews>
</workbook>
</file>

<file path=xl/calcChain.xml><?xml version="1.0" encoding="utf-8"?>
<calcChain xmlns="http://schemas.openxmlformats.org/spreadsheetml/2006/main">
  <c r="P1" i="2" l="1"/>
  <c r="O1816" i="2"/>
  <c r="O1814" i="2"/>
  <c r="O1813" i="2"/>
  <c r="O1812" i="2"/>
  <c r="O1811" i="2"/>
  <c r="J5" i="2"/>
  <c r="K5" i="2" s="1"/>
  <c r="J6" i="2"/>
  <c r="K6" i="2" s="1"/>
  <c r="J7" i="2"/>
  <c r="K7" i="2" s="1"/>
  <c r="J8" i="2"/>
  <c r="K8" i="2" s="1"/>
  <c r="J9" i="2"/>
  <c r="K9" i="2" s="1"/>
  <c r="J10" i="2"/>
  <c r="K10" i="2" s="1"/>
  <c r="J11" i="2"/>
  <c r="K11" i="2" s="1"/>
  <c r="J12" i="2"/>
  <c r="K12" i="2" s="1"/>
  <c r="J13" i="2"/>
  <c r="K13" i="2" s="1"/>
  <c r="J14" i="2"/>
  <c r="K14" i="2" s="1"/>
  <c r="J15" i="2"/>
  <c r="K15" i="2" s="1"/>
  <c r="J16" i="2"/>
  <c r="K16" i="2" s="1"/>
  <c r="J17" i="2"/>
  <c r="K17" i="2" s="1"/>
  <c r="J18" i="2"/>
  <c r="K18" i="2" s="1"/>
  <c r="J19" i="2"/>
  <c r="K19" i="2" s="1"/>
  <c r="J20" i="2"/>
  <c r="K20" i="2" s="1"/>
  <c r="J21" i="2"/>
  <c r="K21" i="2" s="1"/>
  <c r="J22" i="2"/>
  <c r="K22" i="2" s="1"/>
  <c r="J23" i="2"/>
  <c r="K23" i="2" s="1"/>
  <c r="J24" i="2"/>
  <c r="K24" i="2" s="1"/>
  <c r="J25" i="2"/>
  <c r="K25" i="2" s="1"/>
  <c r="J26" i="2"/>
  <c r="K26" i="2" s="1"/>
  <c r="J27" i="2"/>
  <c r="K27" i="2" s="1"/>
  <c r="J28" i="2"/>
  <c r="K28" i="2" s="1"/>
  <c r="J29" i="2"/>
  <c r="K29" i="2" s="1"/>
  <c r="J30" i="2"/>
  <c r="K30" i="2" s="1"/>
  <c r="J31" i="2"/>
  <c r="K31" i="2" s="1"/>
  <c r="J32" i="2"/>
  <c r="K32" i="2" s="1"/>
  <c r="J33" i="2"/>
  <c r="K33" i="2" s="1"/>
  <c r="J34" i="2"/>
  <c r="K34" i="2" s="1"/>
  <c r="J35" i="2"/>
  <c r="K35" i="2" s="1"/>
  <c r="J36" i="2"/>
  <c r="K36" i="2" s="1"/>
  <c r="J37" i="2"/>
  <c r="K37" i="2" s="1"/>
  <c r="J38" i="2"/>
  <c r="K38" i="2" s="1"/>
  <c r="J39" i="2"/>
  <c r="K39" i="2" s="1"/>
  <c r="J40" i="2"/>
  <c r="K40" i="2" s="1"/>
  <c r="J41" i="2"/>
  <c r="K41" i="2" s="1"/>
  <c r="J42" i="2"/>
  <c r="K42" i="2" s="1"/>
  <c r="J43" i="2"/>
  <c r="K43" i="2" s="1"/>
  <c r="J44" i="2"/>
  <c r="K44" i="2" s="1"/>
  <c r="J45" i="2"/>
  <c r="K45" i="2" s="1"/>
  <c r="J46" i="2"/>
  <c r="K46" i="2" s="1"/>
  <c r="J47" i="2"/>
  <c r="K47" i="2" s="1"/>
  <c r="J48" i="2"/>
  <c r="K48" i="2" s="1"/>
  <c r="J49" i="2"/>
  <c r="K49" i="2" s="1"/>
  <c r="J50" i="2"/>
  <c r="K50" i="2" s="1"/>
  <c r="J51" i="2"/>
  <c r="K51" i="2" s="1"/>
  <c r="J52" i="2"/>
  <c r="K52" i="2" s="1"/>
  <c r="J53" i="2"/>
  <c r="K53" i="2" s="1"/>
  <c r="J54" i="2"/>
  <c r="K54" i="2" s="1"/>
  <c r="J55" i="2"/>
  <c r="K55" i="2" s="1"/>
  <c r="J56" i="2"/>
  <c r="K56" i="2" s="1"/>
  <c r="J57" i="2"/>
  <c r="K57" i="2" s="1"/>
  <c r="J58" i="2"/>
  <c r="K58" i="2" s="1"/>
  <c r="J59" i="2"/>
  <c r="K59" i="2" s="1"/>
  <c r="J60" i="2"/>
  <c r="K60" i="2" s="1"/>
  <c r="J61" i="2"/>
  <c r="K61" i="2" s="1"/>
  <c r="J62" i="2"/>
  <c r="K62" i="2" s="1"/>
  <c r="J63" i="2"/>
  <c r="K63" i="2" s="1"/>
  <c r="J64" i="2"/>
  <c r="K64" i="2" s="1"/>
  <c r="J65" i="2"/>
  <c r="K65" i="2" s="1"/>
  <c r="J66" i="2"/>
  <c r="K66" i="2" s="1"/>
  <c r="J67" i="2"/>
  <c r="K67" i="2" s="1"/>
  <c r="J68" i="2"/>
  <c r="K68" i="2" s="1"/>
  <c r="J69" i="2"/>
  <c r="K69" i="2" s="1"/>
  <c r="J70" i="2"/>
  <c r="K70" i="2" s="1"/>
  <c r="J71" i="2"/>
  <c r="K71" i="2" s="1"/>
  <c r="J72" i="2"/>
  <c r="K72" i="2" s="1"/>
  <c r="J73" i="2"/>
  <c r="K73" i="2" s="1"/>
  <c r="J74" i="2"/>
  <c r="K74" i="2" s="1"/>
  <c r="J75" i="2"/>
  <c r="K75" i="2" s="1"/>
  <c r="J76" i="2"/>
  <c r="K76" i="2" s="1"/>
  <c r="J77" i="2"/>
  <c r="K77" i="2" s="1"/>
  <c r="J78" i="2"/>
  <c r="K78" i="2" s="1"/>
  <c r="J79" i="2"/>
  <c r="K79" i="2" s="1"/>
  <c r="J80" i="2"/>
  <c r="K80" i="2" s="1"/>
  <c r="J81" i="2"/>
  <c r="K81" i="2" s="1"/>
  <c r="J82" i="2"/>
  <c r="K82" i="2" s="1"/>
  <c r="J83" i="2"/>
  <c r="K83" i="2" s="1"/>
  <c r="J84" i="2"/>
  <c r="K84" i="2" s="1"/>
  <c r="J85" i="2"/>
  <c r="K85" i="2" s="1"/>
  <c r="J86" i="2"/>
  <c r="K86" i="2" s="1"/>
  <c r="J87" i="2"/>
  <c r="K87" i="2" s="1"/>
  <c r="J88" i="2"/>
  <c r="K88" i="2" s="1"/>
  <c r="J89" i="2"/>
  <c r="K89" i="2" s="1"/>
  <c r="J90" i="2"/>
  <c r="K90" i="2" s="1"/>
  <c r="J91" i="2"/>
  <c r="K91" i="2" s="1"/>
  <c r="J92" i="2"/>
  <c r="K92" i="2" s="1"/>
  <c r="J93" i="2"/>
  <c r="K93" i="2" s="1"/>
  <c r="J94" i="2"/>
  <c r="K94" i="2" s="1"/>
  <c r="J95" i="2"/>
  <c r="K95" i="2" s="1"/>
  <c r="J96" i="2"/>
  <c r="K96" i="2" s="1"/>
  <c r="J97" i="2"/>
  <c r="K97" i="2" s="1"/>
  <c r="J98" i="2"/>
  <c r="K98" i="2" s="1"/>
  <c r="J99" i="2"/>
  <c r="K99" i="2" s="1"/>
  <c r="J100" i="2"/>
  <c r="K100" i="2" s="1"/>
  <c r="J101" i="2"/>
  <c r="K101" i="2" s="1"/>
  <c r="J102" i="2"/>
  <c r="K102" i="2" s="1"/>
  <c r="J103" i="2"/>
  <c r="K103" i="2" s="1"/>
  <c r="J104" i="2"/>
  <c r="K104" i="2" s="1"/>
  <c r="J105" i="2"/>
  <c r="K105" i="2" s="1"/>
  <c r="J106" i="2"/>
  <c r="K106" i="2" s="1"/>
  <c r="J107" i="2"/>
  <c r="K107" i="2" s="1"/>
  <c r="J108" i="2"/>
  <c r="K108" i="2" s="1"/>
  <c r="J109" i="2"/>
  <c r="K109" i="2" s="1"/>
  <c r="J110" i="2"/>
  <c r="K110" i="2" s="1"/>
  <c r="J111" i="2"/>
  <c r="K111" i="2" s="1"/>
  <c r="J112" i="2"/>
  <c r="K112" i="2" s="1"/>
  <c r="J113" i="2"/>
  <c r="K113" i="2" s="1"/>
  <c r="J114" i="2"/>
  <c r="K114" i="2" s="1"/>
  <c r="J115" i="2"/>
  <c r="K115" i="2" s="1"/>
  <c r="J116" i="2"/>
  <c r="K116" i="2" s="1"/>
  <c r="J117" i="2"/>
  <c r="K117" i="2" s="1"/>
  <c r="J118" i="2"/>
  <c r="K118" i="2" s="1"/>
  <c r="J119" i="2"/>
  <c r="K119" i="2" s="1"/>
  <c r="J120" i="2"/>
  <c r="K120" i="2" s="1"/>
  <c r="J121" i="2"/>
  <c r="K121" i="2" s="1"/>
  <c r="J122" i="2"/>
  <c r="K122" i="2" s="1"/>
  <c r="J123" i="2"/>
  <c r="K123" i="2" s="1"/>
  <c r="J124" i="2"/>
  <c r="K124" i="2" s="1"/>
  <c r="J125" i="2"/>
  <c r="K125" i="2" s="1"/>
  <c r="J126" i="2"/>
  <c r="K126" i="2" s="1"/>
  <c r="J127" i="2"/>
  <c r="K127" i="2" s="1"/>
  <c r="J128" i="2"/>
  <c r="K128" i="2" s="1"/>
  <c r="J129" i="2"/>
  <c r="K129" i="2" s="1"/>
  <c r="J130" i="2"/>
  <c r="K130" i="2" s="1"/>
  <c r="J131" i="2"/>
  <c r="K131" i="2" s="1"/>
  <c r="J132" i="2"/>
  <c r="K132" i="2" s="1"/>
  <c r="J133" i="2"/>
  <c r="K133" i="2" s="1"/>
  <c r="J134" i="2"/>
  <c r="K134" i="2" s="1"/>
  <c r="J135" i="2"/>
  <c r="K135" i="2" s="1"/>
  <c r="J136" i="2"/>
  <c r="K136" i="2" s="1"/>
  <c r="J137" i="2"/>
  <c r="K137" i="2" s="1"/>
  <c r="J138" i="2"/>
  <c r="K138" i="2" s="1"/>
  <c r="J139" i="2"/>
  <c r="K139" i="2" s="1"/>
  <c r="J140" i="2"/>
  <c r="K140" i="2" s="1"/>
  <c r="J141" i="2"/>
  <c r="K141" i="2" s="1"/>
  <c r="J142" i="2"/>
  <c r="K142" i="2" s="1"/>
  <c r="J143" i="2"/>
  <c r="K143" i="2" s="1"/>
  <c r="J144" i="2"/>
  <c r="K144" i="2" s="1"/>
  <c r="J145" i="2"/>
  <c r="K145" i="2" s="1"/>
  <c r="J146" i="2"/>
  <c r="K146" i="2" s="1"/>
  <c r="J147" i="2"/>
  <c r="K147" i="2" s="1"/>
  <c r="J148" i="2"/>
  <c r="K148" i="2" s="1"/>
  <c r="J149" i="2"/>
  <c r="K149" i="2" s="1"/>
  <c r="J150" i="2"/>
  <c r="K150" i="2" s="1"/>
  <c r="J151" i="2"/>
  <c r="K151" i="2" s="1"/>
  <c r="J152" i="2"/>
  <c r="K152" i="2" s="1"/>
  <c r="J153" i="2"/>
  <c r="K153" i="2" s="1"/>
  <c r="J154" i="2"/>
  <c r="K154" i="2" s="1"/>
  <c r="J155" i="2"/>
  <c r="K155" i="2" s="1"/>
  <c r="J156" i="2"/>
  <c r="K156" i="2" s="1"/>
  <c r="J157" i="2"/>
  <c r="K157" i="2" s="1"/>
  <c r="J158" i="2"/>
  <c r="K158" i="2" s="1"/>
  <c r="J159" i="2"/>
  <c r="K159" i="2" s="1"/>
  <c r="J160" i="2"/>
  <c r="K160" i="2" s="1"/>
  <c r="J161" i="2"/>
  <c r="K161" i="2" s="1"/>
  <c r="J162" i="2"/>
  <c r="K162" i="2" s="1"/>
  <c r="J163" i="2"/>
  <c r="K163" i="2" s="1"/>
  <c r="J164" i="2"/>
  <c r="K164" i="2" s="1"/>
  <c r="J165" i="2"/>
  <c r="K165" i="2" s="1"/>
  <c r="J166" i="2"/>
  <c r="K166" i="2" s="1"/>
  <c r="J167" i="2"/>
  <c r="K167" i="2" s="1"/>
  <c r="J168" i="2"/>
  <c r="K168" i="2" s="1"/>
  <c r="J169" i="2"/>
  <c r="K169" i="2" s="1"/>
  <c r="J170" i="2"/>
  <c r="K170" i="2" s="1"/>
  <c r="J171" i="2"/>
  <c r="K171" i="2" s="1"/>
  <c r="J172" i="2"/>
  <c r="K172" i="2" s="1"/>
  <c r="J173" i="2"/>
  <c r="K173" i="2" s="1"/>
  <c r="J174" i="2"/>
  <c r="K174" i="2" s="1"/>
  <c r="J175" i="2"/>
  <c r="K175" i="2" s="1"/>
  <c r="J176" i="2"/>
  <c r="K176" i="2" s="1"/>
  <c r="J177" i="2"/>
  <c r="K177" i="2" s="1"/>
  <c r="J178" i="2"/>
  <c r="K178" i="2" s="1"/>
  <c r="J179" i="2"/>
  <c r="K179" i="2" s="1"/>
  <c r="J180" i="2"/>
  <c r="K180" i="2" s="1"/>
  <c r="J181" i="2"/>
  <c r="K181" i="2" s="1"/>
  <c r="J182" i="2"/>
  <c r="K182" i="2" s="1"/>
  <c r="J183" i="2"/>
  <c r="K183" i="2" s="1"/>
  <c r="J184" i="2"/>
  <c r="K184" i="2" s="1"/>
  <c r="J185" i="2"/>
  <c r="K185" i="2" s="1"/>
  <c r="J186" i="2"/>
  <c r="K186" i="2" s="1"/>
  <c r="J187" i="2"/>
  <c r="K187" i="2" s="1"/>
  <c r="J188" i="2"/>
  <c r="K188" i="2" s="1"/>
  <c r="J189" i="2"/>
  <c r="K189" i="2" s="1"/>
  <c r="J190" i="2"/>
  <c r="K190" i="2" s="1"/>
  <c r="J191" i="2"/>
  <c r="K191" i="2" s="1"/>
  <c r="J192" i="2"/>
  <c r="K192" i="2" s="1"/>
  <c r="J193" i="2"/>
  <c r="K193" i="2" s="1"/>
  <c r="J194" i="2"/>
  <c r="K194" i="2" s="1"/>
  <c r="J195" i="2"/>
  <c r="K195" i="2" s="1"/>
  <c r="J196" i="2"/>
  <c r="K196" i="2" s="1"/>
  <c r="J197" i="2"/>
  <c r="K197" i="2" s="1"/>
  <c r="J198" i="2"/>
  <c r="K198" i="2" s="1"/>
  <c r="J199" i="2"/>
  <c r="K199" i="2" s="1"/>
  <c r="J200" i="2"/>
  <c r="K200" i="2" s="1"/>
  <c r="J201" i="2"/>
  <c r="K201" i="2" s="1"/>
  <c r="J202" i="2"/>
  <c r="K202" i="2" s="1"/>
  <c r="J203" i="2"/>
  <c r="K203" i="2" s="1"/>
  <c r="J204" i="2"/>
  <c r="K204" i="2" s="1"/>
  <c r="J205" i="2"/>
  <c r="K205" i="2" s="1"/>
  <c r="J206" i="2"/>
  <c r="K206" i="2" s="1"/>
  <c r="J207" i="2"/>
  <c r="K207" i="2" s="1"/>
  <c r="J208" i="2"/>
  <c r="K208" i="2" s="1"/>
  <c r="J209" i="2"/>
  <c r="K209" i="2" s="1"/>
  <c r="J210" i="2"/>
  <c r="K210" i="2" s="1"/>
  <c r="J211" i="2"/>
  <c r="K211" i="2" s="1"/>
  <c r="J212" i="2"/>
  <c r="K212" i="2" s="1"/>
  <c r="J213" i="2"/>
  <c r="K213" i="2" s="1"/>
  <c r="J214" i="2"/>
  <c r="K214" i="2" s="1"/>
  <c r="J215" i="2"/>
  <c r="K215" i="2" s="1"/>
  <c r="J216" i="2"/>
  <c r="K216" i="2" s="1"/>
  <c r="J217" i="2"/>
  <c r="K217" i="2" s="1"/>
  <c r="J218" i="2"/>
  <c r="K218" i="2" s="1"/>
  <c r="J219" i="2"/>
  <c r="K219" i="2" s="1"/>
  <c r="J220" i="2"/>
  <c r="K220" i="2" s="1"/>
  <c r="J221" i="2"/>
  <c r="K221" i="2" s="1"/>
  <c r="J222" i="2"/>
  <c r="K222" i="2" s="1"/>
  <c r="J223" i="2"/>
  <c r="K223" i="2" s="1"/>
  <c r="J224" i="2"/>
  <c r="K224" i="2" s="1"/>
  <c r="J225" i="2"/>
  <c r="K225" i="2" s="1"/>
  <c r="J226" i="2"/>
  <c r="K226" i="2" s="1"/>
  <c r="J227" i="2"/>
  <c r="K227" i="2" s="1"/>
  <c r="J228" i="2"/>
  <c r="K228" i="2" s="1"/>
  <c r="J229" i="2"/>
  <c r="K229" i="2" s="1"/>
  <c r="J230" i="2"/>
  <c r="K230" i="2" s="1"/>
  <c r="J231" i="2"/>
  <c r="K231" i="2" s="1"/>
  <c r="J232" i="2"/>
  <c r="K232" i="2" s="1"/>
  <c r="J233" i="2"/>
  <c r="K233" i="2" s="1"/>
  <c r="J234" i="2"/>
  <c r="K234" i="2" s="1"/>
  <c r="J235" i="2"/>
  <c r="K235" i="2" s="1"/>
  <c r="J236" i="2"/>
  <c r="K236" i="2" s="1"/>
  <c r="J237" i="2"/>
  <c r="K237" i="2" s="1"/>
  <c r="J238" i="2"/>
  <c r="K238" i="2" s="1"/>
  <c r="J239" i="2"/>
  <c r="K239" i="2" s="1"/>
  <c r="J240" i="2"/>
  <c r="K240" i="2" s="1"/>
  <c r="J241" i="2"/>
  <c r="K241" i="2" s="1"/>
  <c r="J242" i="2"/>
  <c r="K242" i="2" s="1"/>
  <c r="J243" i="2"/>
  <c r="K243" i="2" s="1"/>
  <c r="J244" i="2"/>
  <c r="K244" i="2" s="1"/>
  <c r="J245" i="2"/>
  <c r="K245" i="2" s="1"/>
  <c r="J246" i="2"/>
  <c r="K246" i="2" s="1"/>
  <c r="J247" i="2"/>
  <c r="K247" i="2" s="1"/>
  <c r="J248" i="2"/>
  <c r="K248" i="2" s="1"/>
  <c r="J249" i="2"/>
  <c r="K249" i="2" s="1"/>
  <c r="J250" i="2"/>
  <c r="K250" i="2" s="1"/>
  <c r="J251" i="2"/>
  <c r="K251" i="2" s="1"/>
  <c r="J252" i="2"/>
  <c r="K252" i="2" s="1"/>
  <c r="J253" i="2"/>
  <c r="K253" i="2" s="1"/>
  <c r="J254" i="2"/>
  <c r="K254" i="2" s="1"/>
  <c r="J255" i="2"/>
  <c r="K255" i="2" s="1"/>
  <c r="J256" i="2"/>
  <c r="K256" i="2" s="1"/>
  <c r="J257" i="2"/>
  <c r="K257" i="2" s="1"/>
  <c r="J258" i="2"/>
  <c r="K258" i="2" s="1"/>
  <c r="J259" i="2"/>
  <c r="K259" i="2" s="1"/>
  <c r="J260" i="2"/>
  <c r="K260" i="2" s="1"/>
  <c r="J261" i="2"/>
  <c r="K261" i="2" s="1"/>
  <c r="J262" i="2"/>
  <c r="K262" i="2" s="1"/>
  <c r="J263" i="2"/>
  <c r="K263" i="2" s="1"/>
  <c r="J264" i="2"/>
  <c r="K264" i="2" s="1"/>
  <c r="J265" i="2"/>
  <c r="K265" i="2" s="1"/>
  <c r="J266" i="2"/>
  <c r="K266" i="2" s="1"/>
  <c r="J267" i="2"/>
  <c r="K267" i="2" s="1"/>
  <c r="J268" i="2"/>
  <c r="K268" i="2" s="1"/>
  <c r="J269" i="2"/>
  <c r="K269" i="2" s="1"/>
  <c r="J270" i="2"/>
  <c r="K270" i="2" s="1"/>
  <c r="J271" i="2"/>
  <c r="K271" i="2" s="1"/>
  <c r="J272" i="2"/>
  <c r="K272" i="2" s="1"/>
  <c r="J273" i="2"/>
  <c r="K273" i="2" s="1"/>
  <c r="J274" i="2"/>
  <c r="K274" i="2" s="1"/>
  <c r="J275" i="2"/>
  <c r="K275" i="2" s="1"/>
  <c r="J276" i="2"/>
  <c r="K276" i="2" s="1"/>
  <c r="J277" i="2"/>
  <c r="K277" i="2" s="1"/>
  <c r="J278" i="2"/>
  <c r="K278" i="2" s="1"/>
  <c r="J279" i="2"/>
  <c r="K279" i="2" s="1"/>
  <c r="J280" i="2"/>
  <c r="K280" i="2" s="1"/>
  <c r="J281" i="2"/>
  <c r="K281" i="2" s="1"/>
  <c r="J282" i="2"/>
  <c r="K282" i="2" s="1"/>
  <c r="J283" i="2"/>
  <c r="K283" i="2" s="1"/>
  <c r="J284" i="2"/>
  <c r="K284" i="2" s="1"/>
  <c r="J285" i="2"/>
  <c r="K285" i="2" s="1"/>
  <c r="J286" i="2"/>
  <c r="K286" i="2" s="1"/>
  <c r="J287" i="2"/>
  <c r="K287" i="2" s="1"/>
  <c r="J288" i="2"/>
  <c r="K288" i="2" s="1"/>
  <c r="J289" i="2"/>
  <c r="K289" i="2" s="1"/>
  <c r="J290" i="2"/>
  <c r="K290" i="2" s="1"/>
  <c r="J291" i="2"/>
  <c r="K291" i="2" s="1"/>
  <c r="J292" i="2"/>
  <c r="K292" i="2" s="1"/>
  <c r="J293" i="2"/>
  <c r="K293" i="2" s="1"/>
  <c r="J294" i="2"/>
  <c r="K294" i="2" s="1"/>
  <c r="J295" i="2"/>
  <c r="K295" i="2" s="1"/>
  <c r="J296" i="2"/>
  <c r="K296" i="2" s="1"/>
  <c r="J297" i="2"/>
  <c r="K297" i="2" s="1"/>
  <c r="J298" i="2"/>
  <c r="K298" i="2" s="1"/>
  <c r="J299" i="2"/>
  <c r="K299" i="2" s="1"/>
  <c r="J300" i="2"/>
  <c r="K300" i="2" s="1"/>
  <c r="J301" i="2"/>
  <c r="K301" i="2" s="1"/>
  <c r="J302" i="2"/>
  <c r="K302" i="2" s="1"/>
  <c r="J303" i="2"/>
  <c r="K303" i="2" s="1"/>
  <c r="J304" i="2"/>
  <c r="K304" i="2" s="1"/>
  <c r="J305" i="2"/>
  <c r="K305" i="2" s="1"/>
  <c r="J306" i="2"/>
  <c r="K306" i="2" s="1"/>
  <c r="J307" i="2"/>
  <c r="K307" i="2" s="1"/>
  <c r="J308" i="2"/>
  <c r="K308" i="2" s="1"/>
  <c r="J309" i="2"/>
  <c r="K309" i="2" s="1"/>
  <c r="J310" i="2"/>
  <c r="K310" i="2" s="1"/>
  <c r="J311" i="2"/>
  <c r="K311" i="2" s="1"/>
  <c r="J312" i="2"/>
  <c r="K312" i="2" s="1"/>
  <c r="J313" i="2"/>
  <c r="K313" i="2" s="1"/>
  <c r="J314" i="2"/>
  <c r="K314" i="2" s="1"/>
  <c r="J315" i="2"/>
  <c r="K315" i="2" s="1"/>
  <c r="J316" i="2"/>
  <c r="K316" i="2" s="1"/>
  <c r="J317" i="2"/>
  <c r="K317" i="2" s="1"/>
  <c r="J318" i="2"/>
  <c r="K318" i="2" s="1"/>
  <c r="J319" i="2"/>
  <c r="K319" i="2" s="1"/>
  <c r="J320" i="2"/>
  <c r="K320" i="2" s="1"/>
  <c r="J321" i="2"/>
  <c r="K321" i="2" s="1"/>
  <c r="J322" i="2"/>
  <c r="K322" i="2" s="1"/>
  <c r="J323" i="2"/>
  <c r="K323" i="2" s="1"/>
  <c r="J324" i="2"/>
  <c r="K324" i="2" s="1"/>
  <c r="J325" i="2"/>
  <c r="K325" i="2" s="1"/>
  <c r="J326" i="2"/>
  <c r="K326" i="2" s="1"/>
  <c r="J327" i="2"/>
  <c r="K327" i="2" s="1"/>
  <c r="J328" i="2"/>
  <c r="K328" i="2" s="1"/>
  <c r="J329" i="2"/>
  <c r="K329" i="2" s="1"/>
  <c r="J330" i="2"/>
  <c r="K330" i="2" s="1"/>
  <c r="J331" i="2"/>
  <c r="K331" i="2" s="1"/>
  <c r="J332" i="2"/>
  <c r="K332" i="2" s="1"/>
  <c r="J333" i="2"/>
  <c r="K333" i="2" s="1"/>
  <c r="J334" i="2"/>
  <c r="K334" i="2" s="1"/>
  <c r="J335" i="2"/>
  <c r="K335" i="2" s="1"/>
  <c r="J336" i="2"/>
  <c r="K336" i="2" s="1"/>
  <c r="J337" i="2"/>
  <c r="K337" i="2" s="1"/>
  <c r="J338" i="2"/>
  <c r="K338" i="2" s="1"/>
  <c r="J339" i="2"/>
  <c r="K339" i="2" s="1"/>
  <c r="J340" i="2"/>
  <c r="K340" i="2" s="1"/>
  <c r="J341" i="2"/>
  <c r="K341" i="2" s="1"/>
  <c r="J342" i="2"/>
  <c r="K342" i="2" s="1"/>
  <c r="J343" i="2"/>
  <c r="K343" i="2" s="1"/>
  <c r="J344" i="2"/>
  <c r="K344" i="2" s="1"/>
  <c r="J345" i="2"/>
  <c r="K345" i="2" s="1"/>
  <c r="J346" i="2"/>
  <c r="K346" i="2" s="1"/>
  <c r="J347" i="2"/>
  <c r="K347" i="2" s="1"/>
  <c r="J348" i="2"/>
  <c r="K348" i="2" s="1"/>
  <c r="J349" i="2"/>
  <c r="K349" i="2" s="1"/>
  <c r="J350" i="2"/>
  <c r="K350" i="2" s="1"/>
  <c r="J351" i="2"/>
  <c r="K351" i="2" s="1"/>
  <c r="J352" i="2"/>
  <c r="K352" i="2" s="1"/>
  <c r="J353" i="2"/>
  <c r="K353" i="2" s="1"/>
  <c r="J354" i="2"/>
  <c r="K354" i="2" s="1"/>
  <c r="J355" i="2"/>
  <c r="K355" i="2" s="1"/>
  <c r="J356" i="2"/>
  <c r="K356" i="2" s="1"/>
  <c r="J357" i="2"/>
  <c r="K357" i="2" s="1"/>
  <c r="J358" i="2"/>
  <c r="K358" i="2" s="1"/>
  <c r="J359" i="2"/>
  <c r="K359" i="2" s="1"/>
  <c r="J360" i="2"/>
  <c r="K360" i="2" s="1"/>
  <c r="J361" i="2"/>
  <c r="K361" i="2" s="1"/>
  <c r="J362" i="2"/>
  <c r="K362" i="2" s="1"/>
  <c r="J363" i="2"/>
  <c r="K363" i="2" s="1"/>
  <c r="J364" i="2"/>
  <c r="K364" i="2" s="1"/>
  <c r="J365" i="2"/>
  <c r="K365" i="2" s="1"/>
  <c r="J366" i="2"/>
  <c r="K366" i="2" s="1"/>
  <c r="J367" i="2"/>
  <c r="K367" i="2" s="1"/>
  <c r="J368" i="2"/>
  <c r="K368" i="2" s="1"/>
  <c r="J369" i="2"/>
  <c r="K369" i="2" s="1"/>
  <c r="J370" i="2"/>
  <c r="K370" i="2" s="1"/>
  <c r="J371" i="2"/>
  <c r="K371" i="2" s="1"/>
  <c r="J372" i="2"/>
  <c r="K372" i="2" s="1"/>
  <c r="J373" i="2"/>
  <c r="K373" i="2" s="1"/>
  <c r="J374" i="2"/>
  <c r="K374" i="2" s="1"/>
  <c r="J375" i="2"/>
  <c r="K375" i="2" s="1"/>
  <c r="J376" i="2"/>
  <c r="K376" i="2" s="1"/>
  <c r="J377" i="2"/>
  <c r="K377" i="2" s="1"/>
  <c r="J378" i="2"/>
  <c r="K378" i="2" s="1"/>
  <c r="J379" i="2"/>
  <c r="K379" i="2" s="1"/>
  <c r="J380" i="2"/>
  <c r="K380" i="2" s="1"/>
  <c r="J381" i="2"/>
  <c r="K381" i="2" s="1"/>
  <c r="J382" i="2"/>
  <c r="K382" i="2" s="1"/>
  <c r="J383" i="2"/>
  <c r="K383" i="2" s="1"/>
  <c r="J384" i="2"/>
  <c r="K384" i="2" s="1"/>
  <c r="J385" i="2"/>
  <c r="K385" i="2" s="1"/>
  <c r="J386" i="2"/>
  <c r="K386" i="2" s="1"/>
  <c r="J387" i="2"/>
  <c r="K387" i="2" s="1"/>
  <c r="J388" i="2"/>
  <c r="K388" i="2" s="1"/>
  <c r="J389" i="2"/>
  <c r="K389" i="2" s="1"/>
  <c r="J390" i="2"/>
  <c r="K390" i="2" s="1"/>
  <c r="J391" i="2"/>
  <c r="K391" i="2" s="1"/>
  <c r="J392" i="2"/>
  <c r="K392" i="2" s="1"/>
  <c r="J393" i="2"/>
  <c r="K393" i="2" s="1"/>
  <c r="J394" i="2"/>
  <c r="K394" i="2" s="1"/>
  <c r="J395" i="2"/>
  <c r="K395" i="2" s="1"/>
  <c r="J396" i="2"/>
  <c r="K396" i="2" s="1"/>
  <c r="J397" i="2"/>
  <c r="K397" i="2" s="1"/>
  <c r="J398" i="2"/>
  <c r="K398" i="2" s="1"/>
  <c r="J399" i="2"/>
  <c r="K399" i="2" s="1"/>
  <c r="J400" i="2"/>
  <c r="K400" i="2" s="1"/>
  <c r="J401" i="2"/>
  <c r="K401" i="2" s="1"/>
  <c r="J402" i="2"/>
  <c r="K402" i="2" s="1"/>
  <c r="J403" i="2"/>
  <c r="K403" i="2" s="1"/>
  <c r="J404" i="2"/>
  <c r="K404" i="2" s="1"/>
  <c r="J405" i="2"/>
  <c r="K405" i="2" s="1"/>
  <c r="J406" i="2"/>
  <c r="K406" i="2" s="1"/>
  <c r="J407" i="2"/>
  <c r="K407" i="2" s="1"/>
  <c r="J408" i="2"/>
  <c r="K408" i="2" s="1"/>
  <c r="J409" i="2"/>
  <c r="K409" i="2" s="1"/>
  <c r="J410" i="2"/>
  <c r="K410" i="2" s="1"/>
  <c r="J411" i="2"/>
  <c r="K411" i="2" s="1"/>
  <c r="J412" i="2"/>
  <c r="K412" i="2" s="1"/>
  <c r="J413" i="2"/>
  <c r="K413" i="2" s="1"/>
  <c r="J414" i="2"/>
  <c r="K414" i="2" s="1"/>
  <c r="J415" i="2"/>
  <c r="K415" i="2" s="1"/>
  <c r="J416" i="2"/>
  <c r="K416" i="2" s="1"/>
  <c r="J417" i="2"/>
  <c r="K417" i="2" s="1"/>
  <c r="J418" i="2"/>
  <c r="K418" i="2" s="1"/>
  <c r="J419" i="2"/>
  <c r="K419" i="2" s="1"/>
  <c r="J420" i="2"/>
  <c r="K420" i="2" s="1"/>
  <c r="J421" i="2"/>
  <c r="K421" i="2" s="1"/>
  <c r="J422" i="2"/>
  <c r="K422" i="2" s="1"/>
  <c r="J423" i="2"/>
  <c r="K423" i="2" s="1"/>
  <c r="J424" i="2"/>
  <c r="K424" i="2" s="1"/>
  <c r="J425" i="2"/>
  <c r="K425" i="2" s="1"/>
  <c r="J426" i="2"/>
  <c r="K426" i="2" s="1"/>
  <c r="J427" i="2"/>
  <c r="K427" i="2" s="1"/>
  <c r="J428" i="2"/>
  <c r="K428" i="2" s="1"/>
  <c r="J429" i="2"/>
  <c r="K429" i="2" s="1"/>
  <c r="J430" i="2"/>
  <c r="K430" i="2" s="1"/>
  <c r="J431" i="2"/>
  <c r="K431" i="2" s="1"/>
  <c r="J432" i="2"/>
  <c r="K432" i="2" s="1"/>
  <c r="J433" i="2"/>
  <c r="K433" i="2" s="1"/>
  <c r="J434" i="2"/>
  <c r="K434" i="2" s="1"/>
  <c r="J435" i="2"/>
  <c r="K435" i="2" s="1"/>
  <c r="J436" i="2"/>
  <c r="K436" i="2" s="1"/>
  <c r="J437" i="2"/>
  <c r="K437" i="2" s="1"/>
  <c r="J438" i="2"/>
  <c r="K438" i="2" s="1"/>
  <c r="J439" i="2"/>
  <c r="K439" i="2" s="1"/>
  <c r="J440" i="2"/>
  <c r="K440" i="2" s="1"/>
  <c r="J441" i="2"/>
  <c r="K441" i="2" s="1"/>
  <c r="J442" i="2"/>
  <c r="K442" i="2" s="1"/>
  <c r="J443" i="2"/>
  <c r="K443" i="2" s="1"/>
  <c r="J444" i="2"/>
  <c r="K444" i="2" s="1"/>
  <c r="J445" i="2"/>
  <c r="K445" i="2" s="1"/>
  <c r="J446" i="2"/>
  <c r="K446" i="2" s="1"/>
  <c r="J447" i="2"/>
  <c r="K447" i="2" s="1"/>
  <c r="J448" i="2"/>
  <c r="K448" i="2" s="1"/>
  <c r="J449" i="2"/>
  <c r="K449" i="2" s="1"/>
  <c r="J450" i="2"/>
  <c r="K450" i="2" s="1"/>
  <c r="J451" i="2"/>
  <c r="K451" i="2" s="1"/>
  <c r="J452" i="2"/>
  <c r="K452" i="2" s="1"/>
  <c r="J453" i="2"/>
  <c r="K453" i="2" s="1"/>
  <c r="J454" i="2"/>
  <c r="K454" i="2" s="1"/>
  <c r="J455" i="2"/>
  <c r="K455" i="2" s="1"/>
  <c r="J456" i="2"/>
  <c r="K456" i="2" s="1"/>
  <c r="J457" i="2"/>
  <c r="K457" i="2" s="1"/>
  <c r="J458" i="2"/>
  <c r="K458" i="2" s="1"/>
  <c r="J459" i="2"/>
  <c r="K459" i="2" s="1"/>
  <c r="J460" i="2"/>
  <c r="K460" i="2" s="1"/>
  <c r="J461" i="2"/>
  <c r="K461" i="2" s="1"/>
  <c r="J462" i="2"/>
  <c r="K462" i="2" s="1"/>
  <c r="J463" i="2"/>
  <c r="K463" i="2" s="1"/>
  <c r="J464" i="2"/>
  <c r="K464" i="2" s="1"/>
  <c r="J465" i="2"/>
  <c r="K465" i="2" s="1"/>
  <c r="J466" i="2"/>
  <c r="K466" i="2" s="1"/>
  <c r="J467" i="2"/>
  <c r="K467" i="2" s="1"/>
  <c r="J468" i="2"/>
  <c r="K468" i="2" s="1"/>
  <c r="J469" i="2"/>
  <c r="K469" i="2" s="1"/>
  <c r="J470" i="2"/>
  <c r="K470" i="2" s="1"/>
  <c r="J471" i="2"/>
  <c r="K471" i="2" s="1"/>
  <c r="J472" i="2"/>
  <c r="K472" i="2" s="1"/>
  <c r="J473" i="2"/>
  <c r="K473" i="2" s="1"/>
  <c r="J474" i="2"/>
  <c r="K474" i="2" s="1"/>
  <c r="J475" i="2"/>
  <c r="K475" i="2" s="1"/>
  <c r="J476" i="2"/>
  <c r="K476" i="2" s="1"/>
  <c r="J477" i="2"/>
  <c r="K477" i="2" s="1"/>
  <c r="J478" i="2"/>
  <c r="K478" i="2" s="1"/>
  <c r="J479" i="2"/>
  <c r="K479" i="2" s="1"/>
  <c r="J480" i="2"/>
  <c r="K480" i="2" s="1"/>
  <c r="J481" i="2"/>
  <c r="K481" i="2" s="1"/>
  <c r="J482" i="2"/>
  <c r="K482" i="2" s="1"/>
  <c r="J483" i="2"/>
  <c r="K483" i="2" s="1"/>
  <c r="J484" i="2"/>
  <c r="K484" i="2" s="1"/>
  <c r="J485" i="2"/>
  <c r="K485" i="2" s="1"/>
  <c r="J486" i="2"/>
  <c r="K486" i="2" s="1"/>
  <c r="J487" i="2"/>
  <c r="K487" i="2" s="1"/>
  <c r="J488" i="2"/>
  <c r="K488" i="2" s="1"/>
  <c r="J489" i="2"/>
  <c r="K489" i="2" s="1"/>
  <c r="J490" i="2"/>
  <c r="K490" i="2" s="1"/>
  <c r="J491" i="2"/>
  <c r="K491" i="2" s="1"/>
  <c r="J492" i="2"/>
  <c r="K492" i="2" s="1"/>
  <c r="J493" i="2"/>
  <c r="K493" i="2" s="1"/>
  <c r="J494" i="2"/>
  <c r="K494" i="2" s="1"/>
  <c r="J495" i="2"/>
  <c r="K495" i="2" s="1"/>
  <c r="J496" i="2"/>
  <c r="K496" i="2" s="1"/>
  <c r="J497" i="2"/>
  <c r="K497" i="2" s="1"/>
  <c r="J498" i="2"/>
  <c r="K498" i="2" s="1"/>
  <c r="J499" i="2"/>
  <c r="K499" i="2" s="1"/>
  <c r="J500" i="2"/>
  <c r="K500" i="2" s="1"/>
  <c r="J501" i="2"/>
  <c r="K501" i="2" s="1"/>
  <c r="J502" i="2"/>
  <c r="K502" i="2" s="1"/>
  <c r="J503" i="2"/>
  <c r="K503" i="2" s="1"/>
  <c r="J504" i="2"/>
  <c r="K504" i="2" s="1"/>
  <c r="J505" i="2"/>
  <c r="K505" i="2" s="1"/>
  <c r="J506" i="2"/>
  <c r="K506" i="2" s="1"/>
  <c r="J507" i="2"/>
  <c r="K507" i="2" s="1"/>
  <c r="J508" i="2"/>
  <c r="K508" i="2" s="1"/>
  <c r="J509" i="2"/>
  <c r="K509" i="2" s="1"/>
  <c r="J510" i="2"/>
  <c r="K510" i="2" s="1"/>
  <c r="J511" i="2"/>
  <c r="K511" i="2" s="1"/>
  <c r="J512" i="2"/>
  <c r="K512" i="2" s="1"/>
  <c r="J513" i="2"/>
  <c r="K513" i="2" s="1"/>
  <c r="J514" i="2"/>
  <c r="K514" i="2" s="1"/>
  <c r="J515" i="2"/>
  <c r="K515" i="2" s="1"/>
  <c r="J516" i="2"/>
  <c r="K516" i="2" s="1"/>
  <c r="J517" i="2"/>
  <c r="K517" i="2" s="1"/>
  <c r="J518" i="2"/>
  <c r="K518" i="2" s="1"/>
  <c r="J519" i="2"/>
  <c r="K519" i="2" s="1"/>
  <c r="J520" i="2"/>
  <c r="K520" i="2" s="1"/>
  <c r="J521" i="2"/>
  <c r="K521" i="2" s="1"/>
  <c r="J522" i="2"/>
  <c r="K522" i="2" s="1"/>
  <c r="J523" i="2"/>
  <c r="K523" i="2" s="1"/>
  <c r="J524" i="2"/>
  <c r="K524" i="2" s="1"/>
  <c r="J525" i="2"/>
  <c r="K525" i="2" s="1"/>
  <c r="J526" i="2"/>
  <c r="K526" i="2" s="1"/>
  <c r="J527" i="2"/>
  <c r="K527" i="2" s="1"/>
  <c r="J528" i="2"/>
  <c r="K528" i="2" s="1"/>
  <c r="J529" i="2"/>
  <c r="K529" i="2" s="1"/>
  <c r="J530" i="2"/>
  <c r="K530" i="2" s="1"/>
  <c r="J531" i="2"/>
  <c r="K531" i="2" s="1"/>
  <c r="J532" i="2"/>
  <c r="K532" i="2" s="1"/>
  <c r="J533" i="2"/>
  <c r="K533" i="2" s="1"/>
  <c r="J534" i="2"/>
  <c r="K534" i="2" s="1"/>
  <c r="J535" i="2"/>
  <c r="K535" i="2" s="1"/>
  <c r="J536" i="2"/>
  <c r="K536" i="2" s="1"/>
  <c r="J537" i="2"/>
  <c r="K537" i="2" s="1"/>
  <c r="J538" i="2"/>
  <c r="K538" i="2" s="1"/>
  <c r="J539" i="2"/>
  <c r="K539" i="2" s="1"/>
  <c r="J540" i="2"/>
  <c r="K540" i="2" s="1"/>
  <c r="J541" i="2"/>
  <c r="K541" i="2" s="1"/>
  <c r="J542" i="2"/>
  <c r="K542" i="2" s="1"/>
  <c r="J543" i="2"/>
  <c r="K543" i="2" s="1"/>
  <c r="J544" i="2"/>
  <c r="K544" i="2" s="1"/>
  <c r="J545" i="2"/>
  <c r="K545" i="2" s="1"/>
  <c r="J546" i="2"/>
  <c r="K546" i="2" s="1"/>
  <c r="J547" i="2"/>
  <c r="K547" i="2" s="1"/>
  <c r="J548" i="2"/>
  <c r="K548" i="2" s="1"/>
  <c r="J549" i="2"/>
  <c r="K549" i="2" s="1"/>
  <c r="J550" i="2"/>
  <c r="K550" i="2" s="1"/>
  <c r="J551" i="2"/>
  <c r="K551" i="2" s="1"/>
  <c r="J552" i="2"/>
  <c r="K552" i="2" s="1"/>
  <c r="J553" i="2"/>
  <c r="K553" i="2" s="1"/>
  <c r="J554" i="2"/>
  <c r="K554" i="2" s="1"/>
  <c r="J555" i="2"/>
  <c r="K555" i="2" s="1"/>
  <c r="J556" i="2"/>
  <c r="K556" i="2" s="1"/>
  <c r="J557" i="2"/>
  <c r="K557" i="2" s="1"/>
  <c r="J558" i="2"/>
  <c r="K558" i="2" s="1"/>
  <c r="J559" i="2"/>
  <c r="K559" i="2" s="1"/>
  <c r="J560" i="2"/>
  <c r="K560" i="2" s="1"/>
  <c r="J561" i="2"/>
  <c r="K561" i="2" s="1"/>
  <c r="J562" i="2"/>
  <c r="K562" i="2" s="1"/>
  <c r="J563" i="2"/>
  <c r="K563" i="2" s="1"/>
  <c r="J564" i="2"/>
  <c r="K564" i="2" s="1"/>
  <c r="J565" i="2"/>
  <c r="K565" i="2" s="1"/>
  <c r="J566" i="2"/>
  <c r="K566" i="2" s="1"/>
  <c r="J567" i="2"/>
  <c r="K567" i="2" s="1"/>
  <c r="J568" i="2"/>
  <c r="K568" i="2" s="1"/>
  <c r="J569" i="2"/>
  <c r="K569" i="2" s="1"/>
  <c r="J570" i="2"/>
  <c r="K570" i="2" s="1"/>
  <c r="J571" i="2"/>
  <c r="K571" i="2" s="1"/>
  <c r="J572" i="2"/>
  <c r="K572" i="2" s="1"/>
  <c r="J573" i="2"/>
  <c r="K573" i="2" s="1"/>
  <c r="J574" i="2"/>
  <c r="K574" i="2" s="1"/>
  <c r="J575" i="2"/>
  <c r="K575" i="2" s="1"/>
  <c r="J576" i="2"/>
  <c r="K576" i="2" s="1"/>
  <c r="J577" i="2"/>
  <c r="K577" i="2" s="1"/>
  <c r="J578" i="2"/>
  <c r="K578" i="2" s="1"/>
  <c r="J579" i="2"/>
  <c r="K579" i="2" s="1"/>
  <c r="J580" i="2"/>
  <c r="K580" i="2" s="1"/>
  <c r="J581" i="2"/>
  <c r="K581" i="2" s="1"/>
  <c r="J582" i="2"/>
  <c r="K582" i="2" s="1"/>
  <c r="J583" i="2"/>
  <c r="K583" i="2" s="1"/>
  <c r="J584" i="2"/>
  <c r="K584" i="2" s="1"/>
  <c r="J585" i="2"/>
  <c r="K585" i="2" s="1"/>
  <c r="J586" i="2"/>
  <c r="K586" i="2" s="1"/>
  <c r="J587" i="2"/>
  <c r="K587" i="2" s="1"/>
  <c r="J588" i="2"/>
  <c r="K588" i="2" s="1"/>
  <c r="J589" i="2"/>
  <c r="K589" i="2" s="1"/>
  <c r="J590" i="2"/>
  <c r="K590" i="2" s="1"/>
  <c r="J591" i="2"/>
  <c r="K591" i="2" s="1"/>
  <c r="J592" i="2"/>
  <c r="K592" i="2" s="1"/>
  <c r="J593" i="2"/>
  <c r="K593" i="2" s="1"/>
  <c r="J594" i="2"/>
  <c r="K594" i="2" s="1"/>
  <c r="J595" i="2"/>
  <c r="K595" i="2" s="1"/>
  <c r="J596" i="2"/>
  <c r="K596" i="2" s="1"/>
  <c r="J597" i="2"/>
  <c r="K597" i="2" s="1"/>
  <c r="J598" i="2"/>
  <c r="K598" i="2" s="1"/>
  <c r="J599" i="2"/>
  <c r="K599" i="2" s="1"/>
  <c r="J600" i="2"/>
  <c r="K600" i="2" s="1"/>
  <c r="J601" i="2"/>
  <c r="K601" i="2" s="1"/>
  <c r="J602" i="2"/>
  <c r="K602" i="2" s="1"/>
  <c r="J603" i="2"/>
  <c r="K603" i="2" s="1"/>
  <c r="J604" i="2"/>
  <c r="K604" i="2" s="1"/>
  <c r="J605" i="2"/>
  <c r="K605" i="2" s="1"/>
  <c r="J606" i="2"/>
  <c r="K606" i="2" s="1"/>
  <c r="J607" i="2"/>
  <c r="K607" i="2" s="1"/>
  <c r="J608" i="2"/>
  <c r="K608" i="2" s="1"/>
  <c r="J609" i="2"/>
  <c r="K609" i="2" s="1"/>
  <c r="J610" i="2"/>
  <c r="K610" i="2" s="1"/>
  <c r="J611" i="2"/>
  <c r="K611" i="2" s="1"/>
  <c r="J612" i="2"/>
  <c r="K612" i="2" s="1"/>
  <c r="J613" i="2"/>
  <c r="K613" i="2" s="1"/>
  <c r="J614" i="2"/>
  <c r="K614" i="2" s="1"/>
  <c r="J615" i="2"/>
  <c r="K615" i="2" s="1"/>
  <c r="J616" i="2"/>
  <c r="K616" i="2" s="1"/>
  <c r="J617" i="2"/>
  <c r="K617" i="2" s="1"/>
  <c r="J618" i="2"/>
  <c r="K618" i="2" s="1"/>
  <c r="J619" i="2"/>
  <c r="K619" i="2" s="1"/>
  <c r="J620" i="2"/>
  <c r="K620" i="2" s="1"/>
  <c r="J621" i="2"/>
  <c r="K621" i="2" s="1"/>
  <c r="J622" i="2"/>
  <c r="K622" i="2" s="1"/>
  <c r="J623" i="2"/>
  <c r="K623" i="2" s="1"/>
  <c r="J624" i="2"/>
  <c r="K624" i="2" s="1"/>
  <c r="J625" i="2"/>
  <c r="K625" i="2" s="1"/>
  <c r="J626" i="2"/>
  <c r="K626" i="2" s="1"/>
  <c r="J627" i="2"/>
  <c r="K627" i="2" s="1"/>
  <c r="J628" i="2"/>
  <c r="K628" i="2" s="1"/>
  <c r="J629" i="2"/>
  <c r="K629" i="2" s="1"/>
  <c r="J630" i="2"/>
  <c r="K630" i="2" s="1"/>
  <c r="J631" i="2"/>
  <c r="K631" i="2" s="1"/>
  <c r="J632" i="2"/>
  <c r="K632" i="2" s="1"/>
  <c r="J633" i="2"/>
  <c r="K633" i="2" s="1"/>
  <c r="J634" i="2"/>
  <c r="K634" i="2" s="1"/>
  <c r="J635" i="2"/>
  <c r="K635" i="2" s="1"/>
  <c r="J636" i="2"/>
  <c r="K636" i="2" s="1"/>
  <c r="J637" i="2"/>
  <c r="K637" i="2" s="1"/>
  <c r="J638" i="2"/>
  <c r="K638" i="2" s="1"/>
  <c r="J639" i="2"/>
  <c r="K639" i="2" s="1"/>
  <c r="J640" i="2"/>
  <c r="K640" i="2" s="1"/>
  <c r="J641" i="2"/>
  <c r="K641" i="2" s="1"/>
  <c r="J642" i="2"/>
  <c r="K642" i="2" s="1"/>
  <c r="J643" i="2"/>
  <c r="K643" i="2" s="1"/>
  <c r="J644" i="2"/>
  <c r="K644" i="2" s="1"/>
  <c r="J645" i="2"/>
  <c r="K645" i="2" s="1"/>
  <c r="J646" i="2"/>
  <c r="K646" i="2" s="1"/>
  <c r="J647" i="2"/>
  <c r="K647" i="2" s="1"/>
  <c r="J648" i="2"/>
  <c r="K648" i="2" s="1"/>
  <c r="J649" i="2"/>
  <c r="K649" i="2" s="1"/>
  <c r="J650" i="2"/>
  <c r="K650" i="2" s="1"/>
  <c r="J651" i="2"/>
  <c r="K651" i="2" s="1"/>
  <c r="J652" i="2"/>
  <c r="K652" i="2" s="1"/>
  <c r="J653" i="2"/>
  <c r="K653" i="2" s="1"/>
  <c r="J654" i="2"/>
  <c r="K654" i="2" s="1"/>
  <c r="J655" i="2"/>
  <c r="K655" i="2" s="1"/>
  <c r="J656" i="2"/>
  <c r="K656" i="2" s="1"/>
  <c r="J657" i="2"/>
  <c r="K657" i="2" s="1"/>
  <c r="J658" i="2"/>
  <c r="K658" i="2" s="1"/>
  <c r="J659" i="2"/>
  <c r="K659" i="2" s="1"/>
  <c r="J660" i="2"/>
  <c r="K660" i="2" s="1"/>
  <c r="J661" i="2"/>
  <c r="K661" i="2" s="1"/>
  <c r="J662" i="2"/>
  <c r="K662" i="2" s="1"/>
  <c r="J663" i="2"/>
  <c r="K663" i="2" s="1"/>
  <c r="J664" i="2"/>
  <c r="K664" i="2" s="1"/>
  <c r="J665" i="2"/>
  <c r="K665" i="2" s="1"/>
  <c r="J666" i="2"/>
  <c r="K666" i="2" s="1"/>
  <c r="J667" i="2"/>
  <c r="K667" i="2" s="1"/>
  <c r="J668" i="2"/>
  <c r="K668" i="2" s="1"/>
  <c r="J669" i="2"/>
  <c r="K669" i="2" s="1"/>
  <c r="J670" i="2"/>
  <c r="K670" i="2" s="1"/>
  <c r="J671" i="2"/>
  <c r="K671" i="2" s="1"/>
  <c r="J672" i="2"/>
  <c r="K672" i="2" s="1"/>
  <c r="J673" i="2"/>
  <c r="K673" i="2" s="1"/>
  <c r="J674" i="2"/>
  <c r="K674" i="2" s="1"/>
  <c r="J675" i="2"/>
  <c r="K675" i="2" s="1"/>
  <c r="J676" i="2"/>
  <c r="K676" i="2" s="1"/>
  <c r="J677" i="2"/>
  <c r="K677" i="2" s="1"/>
  <c r="J678" i="2"/>
  <c r="K678" i="2" s="1"/>
  <c r="J679" i="2"/>
  <c r="K679" i="2" s="1"/>
  <c r="J680" i="2"/>
  <c r="K680" i="2" s="1"/>
  <c r="J681" i="2"/>
  <c r="K681" i="2" s="1"/>
  <c r="J682" i="2"/>
  <c r="K682" i="2" s="1"/>
  <c r="J683" i="2"/>
  <c r="K683" i="2" s="1"/>
  <c r="J684" i="2"/>
  <c r="K684" i="2" s="1"/>
  <c r="J685" i="2"/>
  <c r="K685" i="2" s="1"/>
  <c r="J686" i="2"/>
  <c r="K686" i="2" s="1"/>
  <c r="J687" i="2"/>
  <c r="K687" i="2" s="1"/>
  <c r="J688" i="2"/>
  <c r="K688" i="2" s="1"/>
  <c r="J689" i="2"/>
  <c r="K689" i="2" s="1"/>
  <c r="J690" i="2"/>
  <c r="K690" i="2" s="1"/>
  <c r="J691" i="2"/>
  <c r="K691" i="2" s="1"/>
  <c r="J692" i="2"/>
  <c r="K692" i="2" s="1"/>
  <c r="J693" i="2"/>
  <c r="K693" i="2" s="1"/>
  <c r="J694" i="2"/>
  <c r="K694" i="2" s="1"/>
  <c r="J695" i="2"/>
  <c r="K695" i="2" s="1"/>
  <c r="J696" i="2"/>
  <c r="K696" i="2" s="1"/>
  <c r="J697" i="2"/>
  <c r="K697" i="2" s="1"/>
  <c r="J698" i="2"/>
  <c r="K698" i="2" s="1"/>
  <c r="J699" i="2"/>
  <c r="K699" i="2" s="1"/>
  <c r="J700" i="2"/>
  <c r="K700" i="2" s="1"/>
  <c r="J701" i="2"/>
  <c r="K701" i="2" s="1"/>
  <c r="J702" i="2"/>
  <c r="K702" i="2" s="1"/>
  <c r="J703" i="2"/>
  <c r="K703" i="2" s="1"/>
  <c r="J704" i="2"/>
  <c r="K704" i="2" s="1"/>
  <c r="J705" i="2"/>
  <c r="K705" i="2" s="1"/>
  <c r="J706" i="2"/>
  <c r="K706" i="2" s="1"/>
  <c r="J707" i="2"/>
  <c r="K707" i="2" s="1"/>
  <c r="J708" i="2"/>
  <c r="K708" i="2" s="1"/>
  <c r="J709" i="2"/>
  <c r="K709" i="2" s="1"/>
  <c r="J710" i="2"/>
  <c r="K710" i="2" s="1"/>
  <c r="J711" i="2"/>
  <c r="K711" i="2" s="1"/>
  <c r="J712" i="2"/>
  <c r="K712" i="2" s="1"/>
  <c r="J713" i="2"/>
  <c r="K713" i="2" s="1"/>
  <c r="J714" i="2"/>
  <c r="K714" i="2" s="1"/>
  <c r="J715" i="2"/>
  <c r="K715" i="2" s="1"/>
  <c r="J716" i="2"/>
  <c r="K716" i="2" s="1"/>
  <c r="J717" i="2"/>
  <c r="K717" i="2" s="1"/>
  <c r="J718" i="2"/>
  <c r="K718" i="2" s="1"/>
  <c r="J719" i="2"/>
  <c r="K719" i="2" s="1"/>
  <c r="J720" i="2"/>
  <c r="K720" i="2" s="1"/>
  <c r="J721" i="2"/>
  <c r="K721" i="2" s="1"/>
  <c r="J722" i="2"/>
  <c r="K722" i="2" s="1"/>
  <c r="J723" i="2"/>
  <c r="K723" i="2" s="1"/>
  <c r="J724" i="2"/>
  <c r="K724" i="2" s="1"/>
  <c r="J725" i="2"/>
  <c r="K725" i="2" s="1"/>
  <c r="J726" i="2"/>
  <c r="K726" i="2" s="1"/>
  <c r="J727" i="2"/>
  <c r="K727" i="2" s="1"/>
  <c r="J728" i="2"/>
  <c r="K728" i="2" s="1"/>
  <c r="J729" i="2"/>
  <c r="K729" i="2" s="1"/>
  <c r="J730" i="2"/>
  <c r="K730" i="2" s="1"/>
  <c r="J731" i="2"/>
  <c r="K731" i="2" s="1"/>
  <c r="J732" i="2"/>
  <c r="K732" i="2" s="1"/>
  <c r="J733" i="2"/>
  <c r="K733" i="2" s="1"/>
  <c r="J734" i="2"/>
  <c r="K734" i="2" s="1"/>
  <c r="J735" i="2"/>
  <c r="K735" i="2" s="1"/>
  <c r="J736" i="2"/>
  <c r="K736" i="2" s="1"/>
  <c r="J737" i="2"/>
  <c r="K737" i="2" s="1"/>
  <c r="J738" i="2"/>
  <c r="K738" i="2" s="1"/>
  <c r="J739" i="2"/>
  <c r="K739" i="2" s="1"/>
  <c r="J740" i="2"/>
  <c r="K740" i="2" s="1"/>
  <c r="J741" i="2"/>
  <c r="K741" i="2" s="1"/>
  <c r="J742" i="2"/>
  <c r="K742" i="2" s="1"/>
  <c r="J743" i="2"/>
  <c r="K743" i="2" s="1"/>
  <c r="J744" i="2"/>
  <c r="K744" i="2" s="1"/>
  <c r="J745" i="2"/>
  <c r="K745" i="2" s="1"/>
  <c r="J746" i="2"/>
  <c r="K746" i="2" s="1"/>
  <c r="J747" i="2"/>
  <c r="K747" i="2" s="1"/>
  <c r="J748" i="2"/>
  <c r="K748" i="2" s="1"/>
  <c r="J749" i="2"/>
  <c r="K749" i="2" s="1"/>
  <c r="J750" i="2"/>
  <c r="K750" i="2" s="1"/>
  <c r="J751" i="2"/>
  <c r="K751" i="2" s="1"/>
  <c r="J752" i="2"/>
  <c r="K752" i="2" s="1"/>
  <c r="J753" i="2"/>
  <c r="K753" i="2" s="1"/>
  <c r="J754" i="2"/>
  <c r="K754" i="2" s="1"/>
  <c r="J755" i="2"/>
  <c r="K755" i="2" s="1"/>
  <c r="J756" i="2"/>
  <c r="K756" i="2" s="1"/>
  <c r="J757" i="2"/>
  <c r="K757" i="2" s="1"/>
  <c r="J758" i="2"/>
  <c r="K758" i="2" s="1"/>
  <c r="J759" i="2"/>
  <c r="K759" i="2" s="1"/>
  <c r="J760" i="2"/>
  <c r="K760" i="2" s="1"/>
  <c r="J761" i="2"/>
  <c r="K761" i="2" s="1"/>
  <c r="J762" i="2"/>
  <c r="K762" i="2" s="1"/>
  <c r="J763" i="2"/>
  <c r="K763" i="2" s="1"/>
  <c r="J764" i="2"/>
  <c r="K764" i="2" s="1"/>
  <c r="J765" i="2"/>
  <c r="K765" i="2" s="1"/>
  <c r="J766" i="2"/>
  <c r="K766" i="2" s="1"/>
  <c r="J767" i="2"/>
  <c r="K767" i="2" s="1"/>
  <c r="J768" i="2"/>
  <c r="K768" i="2" s="1"/>
  <c r="J769" i="2"/>
  <c r="K769" i="2" s="1"/>
  <c r="J770" i="2"/>
  <c r="K770" i="2" s="1"/>
  <c r="J771" i="2"/>
  <c r="K771" i="2" s="1"/>
  <c r="J772" i="2"/>
  <c r="K772" i="2" s="1"/>
  <c r="J773" i="2"/>
  <c r="K773" i="2" s="1"/>
  <c r="J774" i="2"/>
  <c r="K774" i="2" s="1"/>
  <c r="J775" i="2"/>
  <c r="K775" i="2" s="1"/>
  <c r="J776" i="2"/>
  <c r="K776" i="2" s="1"/>
  <c r="J777" i="2"/>
  <c r="K777" i="2" s="1"/>
  <c r="J778" i="2"/>
  <c r="K778" i="2" s="1"/>
  <c r="J779" i="2"/>
  <c r="K779" i="2" s="1"/>
  <c r="J780" i="2"/>
  <c r="K780" i="2" s="1"/>
  <c r="J781" i="2"/>
  <c r="K781" i="2" s="1"/>
  <c r="J782" i="2"/>
  <c r="K782" i="2" s="1"/>
  <c r="J783" i="2"/>
  <c r="K783" i="2" s="1"/>
  <c r="J784" i="2"/>
  <c r="K784" i="2" s="1"/>
  <c r="J785" i="2"/>
  <c r="K785" i="2" s="1"/>
  <c r="J786" i="2"/>
  <c r="K786" i="2" s="1"/>
  <c r="J787" i="2"/>
  <c r="K787" i="2" s="1"/>
  <c r="J788" i="2"/>
  <c r="K788" i="2" s="1"/>
  <c r="J789" i="2"/>
  <c r="K789" i="2" s="1"/>
  <c r="J790" i="2"/>
  <c r="K790" i="2" s="1"/>
  <c r="J791" i="2"/>
  <c r="K791" i="2" s="1"/>
  <c r="J792" i="2"/>
  <c r="K792" i="2" s="1"/>
  <c r="J793" i="2"/>
  <c r="K793" i="2" s="1"/>
  <c r="J794" i="2"/>
  <c r="K794" i="2" s="1"/>
  <c r="J795" i="2"/>
  <c r="K795" i="2" s="1"/>
  <c r="J796" i="2"/>
  <c r="K796" i="2" s="1"/>
  <c r="J797" i="2"/>
  <c r="K797" i="2" s="1"/>
  <c r="J798" i="2"/>
  <c r="K798" i="2" s="1"/>
  <c r="J799" i="2"/>
  <c r="K799" i="2" s="1"/>
  <c r="J800" i="2"/>
  <c r="K800" i="2" s="1"/>
  <c r="J801" i="2"/>
  <c r="K801" i="2" s="1"/>
  <c r="J802" i="2"/>
  <c r="K802" i="2" s="1"/>
  <c r="J803" i="2"/>
  <c r="K803" i="2" s="1"/>
  <c r="J804" i="2"/>
  <c r="K804" i="2" s="1"/>
  <c r="J805" i="2"/>
  <c r="K805" i="2" s="1"/>
  <c r="J806" i="2"/>
  <c r="K806" i="2" s="1"/>
  <c r="J807" i="2"/>
  <c r="K807" i="2" s="1"/>
  <c r="J808" i="2"/>
  <c r="K808" i="2" s="1"/>
  <c r="J809" i="2"/>
  <c r="K809" i="2" s="1"/>
  <c r="J810" i="2"/>
  <c r="K810" i="2" s="1"/>
  <c r="J811" i="2"/>
  <c r="K811" i="2" s="1"/>
  <c r="J812" i="2"/>
  <c r="K812" i="2" s="1"/>
  <c r="J813" i="2"/>
  <c r="K813" i="2" s="1"/>
  <c r="J814" i="2"/>
  <c r="K814" i="2" s="1"/>
  <c r="J815" i="2"/>
  <c r="K815" i="2" s="1"/>
  <c r="J816" i="2"/>
  <c r="K816" i="2" s="1"/>
  <c r="J817" i="2"/>
  <c r="K817" i="2" s="1"/>
  <c r="J818" i="2"/>
  <c r="K818" i="2" s="1"/>
  <c r="J819" i="2"/>
  <c r="K819" i="2" s="1"/>
  <c r="J820" i="2"/>
  <c r="K820" i="2" s="1"/>
  <c r="J821" i="2"/>
  <c r="K821" i="2" s="1"/>
  <c r="J822" i="2"/>
  <c r="K822" i="2" s="1"/>
  <c r="J823" i="2"/>
  <c r="K823" i="2" s="1"/>
  <c r="J824" i="2"/>
  <c r="K824" i="2" s="1"/>
  <c r="J825" i="2"/>
  <c r="K825" i="2" s="1"/>
  <c r="J826" i="2"/>
  <c r="K826" i="2" s="1"/>
  <c r="J827" i="2"/>
  <c r="K827" i="2" s="1"/>
  <c r="J828" i="2"/>
  <c r="K828" i="2" s="1"/>
  <c r="J829" i="2"/>
  <c r="K829" i="2" s="1"/>
  <c r="J830" i="2"/>
  <c r="K830" i="2" s="1"/>
  <c r="J831" i="2"/>
  <c r="K831" i="2" s="1"/>
  <c r="J832" i="2"/>
  <c r="K832" i="2" s="1"/>
  <c r="J833" i="2"/>
  <c r="K833" i="2" s="1"/>
  <c r="J834" i="2"/>
  <c r="K834" i="2" s="1"/>
  <c r="J835" i="2"/>
  <c r="K835" i="2" s="1"/>
  <c r="J836" i="2"/>
  <c r="K836" i="2" s="1"/>
  <c r="J837" i="2"/>
  <c r="K837" i="2" s="1"/>
  <c r="J838" i="2"/>
  <c r="K838" i="2" s="1"/>
  <c r="J839" i="2"/>
  <c r="K839" i="2" s="1"/>
  <c r="J840" i="2"/>
  <c r="K840" i="2" s="1"/>
  <c r="J841" i="2"/>
  <c r="K841" i="2" s="1"/>
  <c r="J842" i="2"/>
  <c r="K842" i="2" s="1"/>
  <c r="J843" i="2"/>
  <c r="K843" i="2" s="1"/>
  <c r="J844" i="2"/>
  <c r="K844" i="2" s="1"/>
  <c r="J845" i="2"/>
  <c r="K845" i="2" s="1"/>
  <c r="J846" i="2"/>
  <c r="K846" i="2" s="1"/>
  <c r="J847" i="2"/>
  <c r="K847" i="2" s="1"/>
  <c r="J848" i="2"/>
  <c r="K848" i="2" s="1"/>
  <c r="J849" i="2"/>
  <c r="K849" i="2" s="1"/>
  <c r="J850" i="2"/>
  <c r="K850" i="2" s="1"/>
  <c r="J851" i="2"/>
  <c r="K851" i="2" s="1"/>
  <c r="J852" i="2"/>
  <c r="K852" i="2" s="1"/>
  <c r="J853" i="2"/>
  <c r="K853" i="2" s="1"/>
  <c r="J854" i="2"/>
  <c r="K854" i="2" s="1"/>
  <c r="J855" i="2"/>
  <c r="K855" i="2" s="1"/>
  <c r="J856" i="2"/>
  <c r="K856" i="2" s="1"/>
  <c r="J857" i="2"/>
  <c r="K857" i="2" s="1"/>
  <c r="J858" i="2"/>
  <c r="K858" i="2" s="1"/>
  <c r="J859" i="2"/>
  <c r="K859" i="2" s="1"/>
  <c r="J860" i="2"/>
  <c r="K860" i="2" s="1"/>
  <c r="J861" i="2"/>
  <c r="K861" i="2" s="1"/>
  <c r="J862" i="2"/>
  <c r="K862" i="2" s="1"/>
  <c r="J863" i="2"/>
  <c r="K863" i="2" s="1"/>
  <c r="J864" i="2"/>
  <c r="K864" i="2" s="1"/>
  <c r="J865" i="2"/>
  <c r="K865" i="2" s="1"/>
  <c r="J866" i="2"/>
  <c r="K866" i="2" s="1"/>
  <c r="J867" i="2"/>
  <c r="K867" i="2" s="1"/>
  <c r="J868" i="2"/>
  <c r="K868" i="2" s="1"/>
  <c r="J869" i="2"/>
  <c r="K869" i="2" s="1"/>
  <c r="J870" i="2"/>
  <c r="K870" i="2" s="1"/>
  <c r="J871" i="2"/>
  <c r="K871" i="2" s="1"/>
  <c r="J872" i="2"/>
  <c r="K872" i="2" s="1"/>
  <c r="J873" i="2"/>
  <c r="K873" i="2" s="1"/>
  <c r="J874" i="2"/>
  <c r="K874" i="2" s="1"/>
  <c r="J875" i="2"/>
  <c r="K875" i="2" s="1"/>
  <c r="J876" i="2"/>
  <c r="K876" i="2" s="1"/>
  <c r="J877" i="2"/>
  <c r="K877" i="2" s="1"/>
  <c r="J878" i="2"/>
  <c r="K878" i="2" s="1"/>
  <c r="J879" i="2"/>
  <c r="K879" i="2" s="1"/>
  <c r="J880" i="2"/>
  <c r="K880" i="2" s="1"/>
  <c r="J881" i="2"/>
  <c r="K881" i="2" s="1"/>
  <c r="J882" i="2"/>
  <c r="K882" i="2" s="1"/>
  <c r="J883" i="2"/>
  <c r="K883" i="2" s="1"/>
  <c r="J884" i="2"/>
  <c r="K884" i="2" s="1"/>
  <c r="J885" i="2"/>
  <c r="K885" i="2" s="1"/>
  <c r="J886" i="2"/>
  <c r="K886" i="2" s="1"/>
  <c r="J887" i="2"/>
  <c r="K887" i="2" s="1"/>
  <c r="J888" i="2"/>
  <c r="K888" i="2" s="1"/>
  <c r="J889" i="2"/>
  <c r="K889" i="2" s="1"/>
  <c r="J890" i="2"/>
  <c r="K890" i="2" s="1"/>
  <c r="J891" i="2"/>
  <c r="K891" i="2" s="1"/>
  <c r="J892" i="2"/>
  <c r="K892" i="2" s="1"/>
  <c r="J893" i="2"/>
  <c r="K893" i="2" s="1"/>
  <c r="J894" i="2"/>
  <c r="K894" i="2" s="1"/>
  <c r="J895" i="2"/>
  <c r="K895" i="2" s="1"/>
  <c r="J896" i="2"/>
  <c r="K896" i="2" s="1"/>
  <c r="J897" i="2"/>
  <c r="K897" i="2" s="1"/>
  <c r="J898" i="2"/>
  <c r="K898" i="2" s="1"/>
  <c r="J899" i="2"/>
  <c r="K899" i="2" s="1"/>
  <c r="J900" i="2"/>
  <c r="K900" i="2" s="1"/>
  <c r="J901" i="2"/>
  <c r="K901" i="2" s="1"/>
  <c r="J902" i="2"/>
  <c r="K902" i="2" s="1"/>
  <c r="J903" i="2"/>
  <c r="K903" i="2" s="1"/>
  <c r="J904" i="2"/>
  <c r="K904" i="2" s="1"/>
  <c r="J905" i="2"/>
  <c r="K905" i="2" s="1"/>
  <c r="J906" i="2"/>
  <c r="K906" i="2" s="1"/>
  <c r="J907" i="2"/>
  <c r="K907" i="2" s="1"/>
  <c r="J908" i="2"/>
  <c r="K908" i="2" s="1"/>
  <c r="J909" i="2"/>
  <c r="K909" i="2" s="1"/>
  <c r="J910" i="2"/>
  <c r="K910" i="2" s="1"/>
  <c r="J911" i="2"/>
  <c r="K911" i="2" s="1"/>
  <c r="J912" i="2"/>
  <c r="K912" i="2" s="1"/>
  <c r="J913" i="2"/>
  <c r="K913" i="2" s="1"/>
  <c r="J914" i="2"/>
  <c r="K914" i="2" s="1"/>
  <c r="J915" i="2"/>
  <c r="K915" i="2" s="1"/>
  <c r="J916" i="2"/>
  <c r="K916" i="2" s="1"/>
  <c r="J917" i="2"/>
  <c r="K917" i="2" s="1"/>
  <c r="J918" i="2"/>
  <c r="K918" i="2" s="1"/>
  <c r="J919" i="2"/>
  <c r="K919" i="2" s="1"/>
  <c r="J920" i="2"/>
  <c r="K920" i="2" s="1"/>
  <c r="J921" i="2"/>
  <c r="K921" i="2" s="1"/>
  <c r="J922" i="2"/>
  <c r="K922" i="2" s="1"/>
  <c r="J923" i="2"/>
  <c r="K923" i="2" s="1"/>
  <c r="J924" i="2"/>
  <c r="K924" i="2" s="1"/>
  <c r="J925" i="2"/>
  <c r="K925" i="2" s="1"/>
  <c r="J926" i="2"/>
  <c r="K926" i="2" s="1"/>
  <c r="J927" i="2"/>
  <c r="K927" i="2" s="1"/>
  <c r="J928" i="2"/>
  <c r="K928" i="2" s="1"/>
  <c r="J929" i="2"/>
  <c r="K929" i="2" s="1"/>
  <c r="J930" i="2"/>
  <c r="K930" i="2" s="1"/>
  <c r="J931" i="2"/>
  <c r="K931" i="2" s="1"/>
  <c r="J932" i="2"/>
  <c r="K932" i="2" s="1"/>
  <c r="J933" i="2"/>
  <c r="K933" i="2" s="1"/>
  <c r="J934" i="2"/>
  <c r="K934" i="2" s="1"/>
  <c r="J935" i="2"/>
  <c r="K935" i="2" s="1"/>
  <c r="J936" i="2"/>
  <c r="K936" i="2" s="1"/>
  <c r="J937" i="2"/>
  <c r="K937" i="2" s="1"/>
  <c r="J938" i="2"/>
  <c r="K938" i="2" s="1"/>
  <c r="J939" i="2"/>
  <c r="K939" i="2" s="1"/>
  <c r="J940" i="2"/>
  <c r="K940" i="2" s="1"/>
  <c r="J941" i="2"/>
  <c r="K941" i="2" s="1"/>
  <c r="J942" i="2"/>
  <c r="K942" i="2" s="1"/>
  <c r="J943" i="2"/>
  <c r="K943" i="2" s="1"/>
  <c r="J944" i="2"/>
  <c r="K944" i="2" s="1"/>
  <c r="J945" i="2"/>
  <c r="K945" i="2" s="1"/>
  <c r="J946" i="2"/>
  <c r="K946" i="2" s="1"/>
  <c r="J947" i="2"/>
  <c r="K947" i="2" s="1"/>
  <c r="J948" i="2"/>
  <c r="K948" i="2" s="1"/>
  <c r="J949" i="2"/>
  <c r="K949" i="2" s="1"/>
  <c r="J950" i="2"/>
  <c r="K950" i="2" s="1"/>
  <c r="J951" i="2"/>
  <c r="K951" i="2" s="1"/>
  <c r="J952" i="2"/>
  <c r="K952" i="2" s="1"/>
  <c r="J953" i="2"/>
  <c r="K953" i="2" s="1"/>
  <c r="J954" i="2"/>
  <c r="K954" i="2" s="1"/>
  <c r="J955" i="2"/>
  <c r="K955" i="2" s="1"/>
  <c r="J956" i="2"/>
  <c r="K956" i="2" s="1"/>
  <c r="J957" i="2"/>
  <c r="K957" i="2" s="1"/>
  <c r="J958" i="2"/>
  <c r="K958" i="2" s="1"/>
  <c r="J959" i="2"/>
  <c r="K959" i="2" s="1"/>
  <c r="J960" i="2"/>
  <c r="K960" i="2" s="1"/>
  <c r="J961" i="2"/>
  <c r="K961" i="2" s="1"/>
  <c r="J962" i="2"/>
  <c r="K962" i="2" s="1"/>
  <c r="J963" i="2"/>
  <c r="K963" i="2" s="1"/>
  <c r="J964" i="2"/>
  <c r="K964" i="2" s="1"/>
  <c r="J965" i="2"/>
  <c r="K965" i="2" s="1"/>
  <c r="J966" i="2"/>
  <c r="K966" i="2" s="1"/>
  <c r="J967" i="2"/>
  <c r="K967" i="2" s="1"/>
  <c r="J968" i="2"/>
  <c r="K968" i="2" s="1"/>
  <c r="J969" i="2"/>
  <c r="K969" i="2" s="1"/>
  <c r="J970" i="2"/>
  <c r="K970" i="2" s="1"/>
  <c r="J971" i="2"/>
  <c r="K971" i="2" s="1"/>
  <c r="J972" i="2"/>
  <c r="K972" i="2" s="1"/>
  <c r="J973" i="2"/>
  <c r="K973" i="2" s="1"/>
  <c r="J974" i="2"/>
  <c r="K974" i="2" s="1"/>
  <c r="J975" i="2"/>
  <c r="K975" i="2" s="1"/>
  <c r="J976" i="2"/>
  <c r="K976" i="2" s="1"/>
  <c r="J977" i="2"/>
  <c r="K977" i="2" s="1"/>
  <c r="J978" i="2"/>
  <c r="K978" i="2" s="1"/>
  <c r="J979" i="2"/>
  <c r="K979" i="2" s="1"/>
  <c r="J980" i="2"/>
  <c r="K980" i="2" s="1"/>
  <c r="J981" i="2"/>
  <c r="K981" i="2" s="1"/>
  <c r="J982" i="2"/>
  <c r="K982" i="2" s="1"/>
  <c r="J983" i="2"/>
  <c r="K983" i="2" s="1"/>
  <c r="J984" i="2"/>
  <c r="K984" i="2" s="1"/>
  <c r="J985" i="2"/>
  <c r="K985" i="2" s="1"/>
  <c r="J986" i="2"/>
  <c r="K986" i="2" s="1"/>
  <c r="J987" i="2"/>
  <c r="K987" i="2" s="1"/>
  <c r="J988" i="2"/>
  <c r="K988" i="2" s="1"/>
  <c r="J989" i="2"/>
  <c r="K989" i="2" s="1"/>
  <c r="J990" i="2"/>
  <c r="K990" i="2" s="1"/>
  <c r="J991" i="2"/>
  <c r="K991" i="2" s="1"/>
  <c r="J992" i="2"/>
  <c r="K992" i="2" s="1"/>
  <c r="J993" i="2"/>
  <c r="K993" i="2" s="1"/>
  <c r="J994" i="2"/>
  <c r="K994" i="2" s="1"/>
  <c r="J995" i="2"/>
  <c r="K995" i="2" s="1"/>
  <c r="J996" i="2"/>
  <c r="K996" i="2" s="1"/>
  <c r="J997" i="2"/>
  <c r="K997" i="2" s="1"/>
  <c r="J998" i="2"/>
  <c r="K998" i="2" s="1"/>
  <c r="J999" i="2"/>
  <c r="K999" i="2" s="1"/>
  <c r="J1000" i="2"/>
  <c r="K1000" i="2" s="1"/>
  <c r="J1001" i="2"/>
  <c r="K1001" i="2" s="1"/>
  <c r="J1002" i="2"/>
  <c r="K1002" i="2" s="1"/>
  <c r="J1003" i="2"/>
  <c r="K1003" i="2" s="1"/>
  <c r="J1004" i="2"/>
  <c r="K1004" i="2" s="1"/>
  <c r="J1005" i="2"/>
  <c r="K1005" i="2" s="1"/>
  <c r="J1006" i="2"/>
  <c r="K1006" i="2" s="1"/>
  <c r="J1007" i="2"/>
  <c r="K1007" i="2" s="1"/>
  <c r="J1008" i="2"/>
  <c r="K1008" i="2" s="1"/>
  <c r="J1009" i="2"/>
  <c r="K1009" i="2" s="1"/>
  <c r="J1010" i="2"/>
  <c r="K1010" i="2" s="1"/>
  <c r="J1011" i="2"/>
  <c r="K1011" i="2" s="1"/>
  <c r="J1012" i="2"/>
  <c r="K1012" i="2" s="1"/>
  <c r="J1013" i="2"/>
  <c r="K1013" i="2" s="1"/>
  <c r="J1014" i="2"/>
  <c r="K1014" i="2" s="1"/>
  <c r="J1015" i="2"/>
  <c r="K1015" i="2" s="1"/>
  <c r="J1016" i="2"/>
  <c r="K1016" i="2" s="1"/>
  <c r="J1017" i="2"/>
  <c r="K1017" i="2" s="1"/>
  <c r="J1018" i="2"/>
  <c r="K1018" i="2" s="1"/>
  <c r="J1019" i="2"/>
  <c r="K1019" i="2" s="1"/>
  <c r="J1020" i="2"/>
  <c r="K1020" i="2" s="1"/>
  <c r="J1021" i="2"/>
  <c r="K1021" i="2" s="1"/>
  <c r="J1022" i="2"/>
  <c r="K1022" i="2" s="1"/>
  <c r="J1023" i="2"/>
  <c r="K1023" i="2" s="1"/>
  <c r="J1024" i="2"/>
  <c r="K1024" i="2" s="1"/>
  <c r="J1025" i="2"/>
  <c r="K1025" i="2" s="1"/>
  <c r="J1026" i="2"/>
  <c r="K1026" i="2" s="1"/>
  <c r="J1027" i="2"/>
  <c r="K1027" i="2" s="1"/>
  <c r="J1028" i="2"/>
  <c r="K1028" i="2" s="1"/>
  <c r="J1029" i="2"/>
  <c r="K1029" i="2" s="1"/>
  <c r="J1030" i="2"/>
  <c r="K1030" i="2" s="1"/>
  <c r="J1031" i="2"/>
  <c r="K1031" i="2" s="1"/>
  <c r="J1032" i="2"/>
  <c r="K1032" i="2" s="1"/>
  <c r="J1033" i="2"/>
  <c r="K1033" i="2" s="1"/>
  <c r="J1034" i="2"/>
  <c r="K1034" i="2" s="1"/>
  <c r="J1035" i="2"/>
  <c r="K1035" i="2" s="1"/>
  <c r="J1036" i="2"/>
  <c r="K1036" i="2" s="1"/>
  <c r="J1037" i="2"/>
  <c r="K1037" i="2" s="1"/>
  <c r="J1038" i="2"/>
  <c r="K1038" i="2" s="1"/>
  <c r="J1039" i="2"/>
  <c r="K1039" i="2" s="1"/>
  <c r="J1040" i="2"/>
  <c r="K1040" i="2" s="1"/>
  <c r="J1041" i="2"/>
  <c r="K1041" i="2" s="1"/>
  <c r="J1042" i="2"/>
  <c r="K1042" i="2" s="1"/>
  <c r="J1043" i="2"/>
  <c r="K1043" i="2" s="1"/>
  <c r="J1044" i="2"/>
  <c r="K1044" i="2" s="1"/>
  <c r="J1045" i="2"/>
  <c r="K1045" i="2" s="1"/>
  <c r="J1046" i="2"/>
  <c r="K1046" i="2" s="1"/>
  <c r="J1047" i="2"/>
  <c r="K1047" i="2" s="1"/>
  <c r="J1048" i="2"/>
  <c r="K1048" i="2" s="1"/>
  <c r="J1049" i="2"/>
  <c r="K1049" i="2" s="1"/>
  <c r="J1050" i="2"/>
  <c r="K1050" i="2" s="1"/>
  <c r="J1051" i="2"/>
  <c r="K1051" i="2" s="1"/>
  <c r="J1052" i="2"/>
  <c r="K1052" i="2" s="1"/>
  <c r="J1053" i="2"/>
  <c r="K1053" i="2" s="1"/>
  <c r="J1054" i="2"/>
  <c r="K1054" i="2" s="1"/>
  <c r="J1055" i="2"/>
  <c r="K1055" i="2" s="1"/>
  <c r="J1056" i="2"/>
  <c r="K1056" i="2" s="1"/>
  <c r="J1057" i="2"/>
  <c r="K1057" i="2" s="1"/>
  <c r="J1058" i="2"/>
  <c r="K1058" i="2" s="1"/>
  <c r="J1059" i="2"/>
  <c r="K1059" i="2" s="1"/>
  <c r="J1060" i="2"/>
  <c r="K1060" i="2" s="1"/>
  <c r="J1061" i="2"/>
  <c r="K1061" i="2" s="1"/>
  <c r="J1062" i="2"/>
  <c r="K1062" i="2" s="1"/>
  <c r="J1063" i="2"/>
  <c r="K1063" i="2" s="1"/>
  <c r="J1064" i="2"/>
  <c r="K1064" i="2" s="1"/>
  <c r="J1065" i="2"/>
  <c r="K1065" i="2" s="1"/>
  <c r="J1066" i="2"/>
  <c r="K1066" i="2" s="1"/>
  <c r="J1067" i="2"/>
  <c r="K1067" i="2" s="1"/>
  <c r="J1068" i="2"/>
  <c r="K1068" i="2" s="1"/>
  <c r="J1069" i="2"/>
  <c r="K1069" i="2" s="1"/>
  <c r="J1070" i="2"/>
  <c r="K1070" i="2" s="1"/>
  <c r="J1071" i="2"/>
  <c r="K1071" i="2" s="1"/>
  <c r="J1072" i="2"/>
  <c r="K1072" i="2" s="1"/>
  <c r="J1073" i="2"/>
  <c r="K1073" i="2" s="1"/>
  <c r="J1074" i="2"/>
  <c r="K1074" i="2" s="1"/>
  <c r="J1075" i="2"/>
  <c r="K1075" i="2" s="1"/>
  <c r="J1076" i="2"/>
  <c r="K1076" i="2" s="1"/>
  <c r="J1077" i="2"/>
  <c r="K1077" i="2" s="1"/>
  <c r="J1078" i="2"/>
  <c r="K1078" i="2" s="1"/>
  <c r="J1079" i="2"/>
  <c r="K1079" i="2" s="1"/>
  <c r="J1080" i="2"/>
  <c r="K1080" i="2" s="1"/>
  <c r="J1081" i="2"/>
  <c r="K1081" i="2" s="1"/>
  <c r="J1082" i="2"/>
  <c r="K1082" i="2" s="1"/>
  <c r="J1083" i="2"/>
  <c r="K1083" i="2" s="1"/>
  <c r="J1084" i="2"/>
  <c r="K1084" i="2" s="1"/>
  <c r="J1085" i="2"/>
  <c r="K1085" i="2" s="1"/>
  <c r="J1086" i="2"/>
  <c r="K1086" i="2" s="1"/>
  <c r="J1087" i="2"/>
  <c r="K1087" i="2" s="1"/>
  <c r="J1088" i="2"/>
  <c r="K1088" i="2" s="1"/>
  <c r="J1089" i="2"/>
  <c r="K1089" i="2" s="1"/>
  <c r="J1090" i="2"/>
  <c r="K1090" i="2" s="1"/>
  <c r="J1091" i="2"/>
  <c r="K1091" i="2" s="1"/>
  <c r="J1092" i="2"/>
  <c r="K1092" i="2" s="1"/>
  <c r="J1093" i="2"/>
  <c r="K1093" i="2" s="1"/>
  <c r="J1094" i="2"/>
  <c r="K1094" i="2" s="1"/>
  <c r="J1095" i="2"/>
  <c r="K1095" i="2" s="1"/>
  <c r="J1096" i="2"/>
  <c r="K1096" i="2" s="1"/>
  <c r="J1097" i="2"/>
  <c r="K1097" i="2" s="1"/>
  <c r="J1098" i="2"/>
  <c r="K1098" i="2" s="1"/>
  <c r="J1099" i="2"/>
  <c r="K1099" i="2" s="1"/>
  <c r="J1100" i="2"/>
  <c r="K1100" i="2" s="1"/>
  <c r="J1101" i="2"/>
  <c r="K1101" i="2" s="1"/>
  <c r="J1102" i="2"/>
  <c r="K1102" i="2" s="1"/>
  <c r="J1103" i="2"/>
  <c r="K1103" i="2" s="1"/>
  <c r="J1104" i="2"/>
  <c r="K1104" i="2" s="1"/>
  <c r="J1105" i="2"/>
  <c r="K1105" i="2" s="1"/>
  <c r="J1106" i="2"/>
  <c r="K1106" i="2" s="1"/>
  <c r="J1107" i="2"/>
  <c r="K1107" i="2" s="1"/>
  <c r="J1108" i="2"/>
  <c r="K1108" i="2" s="1"/>
  <c r="J1109" i="2"/>
  <c r="K1109" i="2" s="1"/>
  <c r="J1110" i="2"/>
  <c r="K1110" i="2" s="1"/>
  <c r="J1111" i="2"/>
  <c r="K1111" i="2" s="1"/>
  <c r="J1112" i="2"/>
  <c r="K1112" i="2" s="1"/>
  <c r="J1113" i="2"/>
  <c r="K1113" i="2" s="1"/>
  <c r="J1114" i="2"/>
  <c r="K1114" i="2" s="1"/>
  <c r="J1115" i="2"/>
  <c r="K1115" i="2" s="1"/>
  <c r="J1116" i="2"/>
  <c r="K1116" i="2" s="1"/>
  <c r="J1117" i="2"/>
  <c r="K1117" i="2" s="1"/>
  <c r="J1118" i="2"/>
  <c r="K1118" i="2" s="1"/>
  <c r="J1119" i="2"/>
  <c r="K1119" i="2" s="1"/>
  <c r="J1120" i="2"/>
  <c r="K1120" i="2" s="1"/>
  <c r="J1121" i="2"/>
  <c r="K1121" i="2" s="1"/>
  <c r="J1122" i="2"/>
  <c r="K1122" i="2" s="1"/>
  <c r="J1123" i="2"/>
  <c r="K1123" i="2" s="1"/>
  <c r="J1124" i="2"/>
  <c r="K1124" i="2" s="1"/>
  <c r="J1125" i="2"/>
  <c r="K1125" i="2" s="1"/>
  <c r="J1126" i="2"/>
  <c r="K1126" i="2" s="1"/>
  <c r="J1127" i="2"/>
  <c r="K1127" i="2" s="1"/>
  <c r="J1128" i="2"/>
  <c r="K1128" i="2" s="1"/>
  <c r="J1129" i="2"/>
  <c r="K1129" i="2" s="1"/>
  <c r="J1130" i="2"/>
  <c r="K1130" i="2" s="1"/>
  <c r="J1131" i="2"/>
  <c r="K1131" i="2" s="1"/>
  <c r="J1132" i="2"/>
  <c r="K1132" i="2" s="1"/>
  <c r="J1133" i="2"/>
  <c r="K1133" i="2" s="1"/>
  <c r="J1134" i="2"/>
  <c r="K1134" i="2" s="1"/>
  <c r="J1135" i="2"/>
  <c r="K1135" i="2" s="1"/>
  <c r="J1136" i="2"/>
  <c r="K1136" i="2" s="1"/>
  <c r="J1137" i="2"/>
  <c r="K1137" i="2" s="1"/>
  <c r="J1138" i="2"/>
  <c r="K1138" i="2" s="1"/>
  <c r="J1139" i="2"/>
  <c r="K1139" i="2" s="1"/>
  <c r="J1140" i="2"/>
  <c r="K1140" i="2" s="1"/>
  <c r="J1141" i="2"/>
  <c r="K1141" i="2" s="1"/>
  <c r="J1142" i="2"/>
  <c r="K1142" i="2" s="1"/>
  <c r="J1143" i="2"/>
  <c r="K1143" i="2" s="1"/>
  <c r="J1144" i="2"/>
  <c r="K1144" i="2" s="1"/>
  <c r="J1145" i="2"/>
  <c r="K1145" i="2" s="1"/>
  <c r="J1146" i="2"/>
  <c r="K1146" i="2" s="1"/>
  <c r="J1147" i="2"/>
  <c r="K1147" i="2" s="1"/>
  <c r="J1148" i="2"/>
  <c r="K1148" i="2" s="1"/>
  <c r="J1149" i="2"/>
  <c r="K1149" i="2" s="1"/>
  <c r="J1150" i="2"/>
  <c r="K1150" i="2" s="1"/>
  <c r="J1151" i="2"/>
  <c r="K1151" i="2" s="1"/>
  <c r="J1152" i="2"/>
  <c r="K1152" i="2" s="1"/>
  <c r="J1153" i="2"/>
  <c r="K1153" i="2" s="1"/>
  <c r="J1154" i="2"/>
  <c r="K1154" i="2" s="1"/>
  <c r="J1155" i="2"/>
  <c r="K1155" i="2" s="1"/>
  <c r="J1156" i="2"/>
  <c r="K1156" i="2" s="1"/>
  <c r="J1157" i="2"/>
  <c r="K1157" i="2" s="1"/>
  <c r="J1158" i="2"/>
  <c r="K1158" i="2" s="1"/>
  <c r="J1159" i="2"/>
  <c r="K1159" i="2" s="1"/>
  <c r="J1160" i="2"/>
  <c r="K1160" i="2" s="1"/>
  <c r="J1161" i="2"/>
  <c r="K1161" i="2" s="1"/>
  <c r="J1162" i="2"/>
  <c r="K1162" i="2" s="1"/>
  <c r="J1163" i="2"/>
  <c r="K1163" i="2" s="1"/>
  <c r="J1164" i="2"/>
  <c r="K1164" i="2" s="1"/>
  <c r="J1165" i="2"/>
  <c r="K1165" i="2" s="1"/>
  <c r="J1166" i="2"/>
  <c r="K1166" i="2" s="1"/>
  <c r="J1167" i="2"/>
  <c r="K1167" i="2" s="1"/>
  <c r="J1168" i="2"/>
  <c r="K1168" i="2" s="1"/>
  <c r="J1169" i="2"/>
  <c r="K1169" i="2" s="1"/>
  <c r="J1170" i="2"/>
  <c r="K1170" i="2" s="1"/>
  <c r="J1171" i="2"/>
  <c r="K1171" i="2" s="1"/>
  <c r="J1172" i="2"/>
  <c r="K1172" i="2" s="1"/>
  <c r="J1173" i="2"/>
  <c r="K1173" i="2" s="1"/>
  <c r="J1174" i="2"/>
  <c r="K1174" i="2" s="1"/>
  <c r="J1175" i="2"/>
  <c r="K1175" i="2" s="1"/>
  <c r="J1176" i="2"/>
  <c r="K1176" i="2" s="1"/>
  <c r="J1177" i="2"/>
  <c r="K1177" i="2" s="1"/>
  <c r="J1178" i="2"/>
  <c r="K1178" i="2" s="1"/>
  <c r="J1179" i="2"/>
  <c r="K1179" i="2" s="1"/>
  <c r="J1180" i="2"/>
  <c r="K1180" i="2" s="1"/>
  <c r="J1181" i="2"/>
  <c r="K1181" i="2" s="1"/>
  <c r="J1182" i="2"/>
  <c r="K1182" i="2" s="1"/>
  <c r="J1183" i="2"/>
  <c r="K1183" i="2" s="1"/>
  <c r="J1184" i="2"/>
  <c r="K1184" i="2" s="1"/>
  <c r="J1185" i="2"/>
  <c r="K1185" i="2" s="1"/>
  <c r="J1186" i="2"/>
  <c r="K1186" i="2" s="1"/>
  <c r="J1187" i="2"/>
  <c r="K1187" i="2" s="1"/>
  <c r="J1188" i="2"/>
  <c r="K1188" i="2" s="1"/>
  <c r="J1189" i="2"/>
  <c r="K1189" i="2" s="1"/>
  <c r="J1190" i="2"/>
  <c r="K1190" i="2" s="1"/>
  <c r="J1191" i="2"/>
  <c r="K1191" i="2" s="1"/>
  <c r="J1192" i="2"/>
  <c r="K1192" i="2" s="1"/>
  <c r="J1193" i="2"/>
  <c r="K1193" i="2" s="1"/>
  <c r="J1194" i="2"/>
  <c r="K1194" i="2" s="1"/>
  <c r="J1195" i="2"/>
  <c r="K1195" i="2" s="1"/>
  <c r="J1196" i="2"/>
  <c r="K1196" i="2" s="1"/>
  <c r="J1197" i="2"/>
  <c r="K1197" i="2" s="1"/>
  <c r="J1198" i="2"/>
  <c r="K1198" i="2" s="1"/>
  <c r="J1199" i="2"/>
  <c r="K1199" i="2" s="1"/>
  <c r="J1200" i="2"/>
  <c r="K1200" i="2" s="1"/>
  <c r="J1201" i="2"/>
  <c r="K1201" i="2" s="1"/>
  <c r="J1202" i="2"/>
  <c r="K1202" i="2" s="1"/>
  <c r="J1203" i="2"/>
  <c r="K1203" i="2" s="1"/>
  <c r="J1204" i="2"/>
  <c r="K1204" i="2" s="1"/>
  <c r="J1205" i="2"/>
  <c r="K1205" i="2" s="1"/>
  <c r="J1206" i="2"/>
  <c r="K1206" i="2" s="1"/>
  <c r="J1207" i="2"/>
  <c r="K1207" i="2" s="1"/>
  <c r="J1208" i="2"/>
  <c r="K1208" i="2" s="1"/>
  <c r="J1209" i="2"/>
  <c r="K1209" i="2" s="1"/>
  <c r="J1210" i="2"/>
  <c r="K1210" i="2" s="1"/>
  <c r="J1211" i="2"/>
  <c r="K1211" i="2" s="1"/>
  <c r="J1212" i="2"/>
  <c r="K1212" i="2" s="1"/>
  <c r="J1213" i="2"/>
  <c r="K1213" i="2" s="1"/>
  <c r="J1214" i="2"/>
  <c r="K1214" i="2" s="1"/>
  <c r="J1215" i="2"/>
  <c r="K1215" i="2" s="1"/>
  <c r="J1216" i="2"/>
  <c r="K1216" i="2" s="1"/>
  <c r="J1217" i="2"/>
  <c r="K1217" i="2" s="1"/>
  <c r="J1218" i="2"/>
  <c r="K1218" i="2" s="1"/>
  <c r="J1219" i="2"/>
  <c r="K1219" i="2" s="1"/>
  <c r="J1220" i="2"/>
  <c r="K1220" i="2" s="1"/>
  <c r="J1221" i="2"/>
  <c r="K1221" i="2" s="1"/>
  <c r="J1222" i="2"/>
  <c r="K1222" i="2" s="1"/>
  <c r="J1223" i="2"/>
  <c r="K1223" i="2" s="1"/>
  <c r="J1224" i="2"/>
  <c r="K1224" i="2" s="1"/>
  <c r="J1225" i="2"/>
  <c r="K1225" i="2" s="1"/>
  <c r="J1226" i="2"/>
  <c r="K1226" i="2" s="1"/>
  <c r="J1227" i="2"/>
  <c r="K1227" i="2" s="1"/>
  <c r="J1228" i="2"/>
  <c r="K1228" i="2" s="1"/>
  <c r="J1229" i="2"/>
  <c r="K1229" i="2" s="1"/>
  <c r="J1230" i="2"/>
  <c r="K1230" i="2" s="1"/>
  <c r="J1231" i="2"/>
  <c r="K1231" i="2" s="1"/>
  <c r="J1232" i="2"/>
  <c r="K1232" i="2" s="1"/>
  <c r="J1233" i="2"/>
  <c r="K1233" i="2" s="1"/>
  <c r="J1234" i="2"/>
  <c r="K1234" i="2" s="1"/>
  <c r="J1235" i="2"/>
  <c r="K1235" i="2" s="1"/>
  <c r="J1236" i="2"/>
  <c r="K1236" i="2" s="1"/>
  <c r="J1237" i="2"/>
  <c r="K1237" i="2" s="1"/>
  <c r="J1238" i="2"/>
  <c r="K1238" i="2" s="1"/>
  <c r="J1239" i="2"/>
  <c r="K1239" i="2" s="1"/>
  <c r="J1240" i="2"/>
  <c r="K1240" i="2" s="1"/>
  <c r="J1241" i="2"/>
  <c r="K1241" i="2" s="1"/>
  <c r="J1242" i="2"/>
  <c r="K1242" i="2" s="1"/>
  <c r="J1243" i="2"/>
  <c r="K1243" i="2" s="1"/>
  <c r="J1244" i="2"/>
  <c r="K1244" i="2" s="1"/>
  <c r="J1245" i="2"/>
  <c r="K1245" i="2" s="1"/>
  <c r="J1246" i="2"/>
  <c r="K1246" i="2" s="1"/>
  <c r="J1247" i="2"/>
  <c r="K1247" i="2" s="1"/>
  <c r="J1248" i="2"/>
  <c r="K1248" i="2" s="1"/>
  <c r="J1249" i="2"/>
  <c r="K1249" i="2" s="1"/>
  <c r="J1250" i="2"/>
  <c r="K1250" i="2" s="1"/>
  <c r="J1251" i="2"/>
  <c r="K1251" i="2" s="1"/>
  <c r="J1252" i="2"/>
  <c r="K1252" i="2" s="1"/>
  <c r="J1253" i="2"/>
  <c r="K1253" i="2" s="1"/>
  <c r="J1254" i="2"/>
  <c r="K1254" i="2" s="1"/>
  <c r="J1255" i="2"/>
  <c r="K1255" i="2" s="1"/>
  <c r="J1256" i="2"/>
  <c r="K1256" i="2" s="1"/>
  <c r="J1257" i="2"/>
  <c r="K1257" i="2" s="1"/>
  <c r="J1258" i="2"/>
  <c r="K1258" i="2" s="1"/>
  <c r="J1259" i="2"/>
  <c r="K1259" i="2" s="1"/>
  <c r="J1260" i="2"/>
  <c r="K1260" i="2" s="1"/>
  <c r="J1261" i="2"/>
  <c r="K1261" i="2" s="1"/>
  <c r="J1262" i="2"/>
  <c r="K1262" i="2" s="1"/>
  <c r="J1263" i="2"/>
  <c r="K1263" i="2" s="1"/>
  <c r="J1264" i="2"/>
  <c r="K1264" i="2" s="1"/>
  <c r="J1265" i="2"/>
  <c r="K1265" i="2" s="1"/>
  <c r="J1266" i="2"/>
  <c r="K1266" i="2" s="1"/>
  <c r="J1267" i="2"/>
  <c r="K1267" i="2" s="1"/>
  <c r="J1268" i="2"/>
  <c r="K1268" i="2" s="1"/>
  <c r="J1269" i="2"/>
  <c r="K1269" i="2" s="1"/>
  <c r="J1270" i="2"/>
  <c r="K1270" i="2" s="1"/>
  <c r="J1271" i="2"/>
  <c r="K1271" i="2" s="1"/>
  <c r="J1272" i="2"/>
  <c r="K1272" i="2" s="1"/>
  <c r="J1273" i="2"/>
  <c r="K1273" i="2" s="1"/>
  <c r="J1274" i="2"/>
  <c r="K1274" i="2" s="1"/>
  <c r="J1275" i="2"/>
  <c r="K1275" i="2" s="1"/>
  <c r="J1276" i="2"/>
  <c r="K1276" i="2" s="1"/>
  <c r="J1277" i="2"/>
  <c r="K1277" i="2" s="1"/>
  <c r="J1278" i="2"/>
  <c r="K1278" i="2" s="1"/>
  <c r="J1279" i="2"/>
  <c r="K1279" i="2" s="1"/>
  <c r="J1280" i="2"/>
  <c r="K1280" i="2" s="1"/>
  <c r="J1281" i="2"/>
  <c r="K1281" i="2" s="1"/>
  <c r="J1282" i="2"/>
  <c r="K1282" i="2" s="1"/>
  <c r="J1283" i="2"/>
  <c r="K1283" i="2" s="1"/>
  <c r="J1284" i="2"/>
  <c r="K1284" i="2" s="1"/>
  <c r="J1285" i="2"/>
  <c r="K1285" i="2" s="1"/>
  <c r="J1286" i="2"/>
  <c r="K1286" i="2" s="1"/>
  <c r="J1287" i="2"/>
  <c r="K1287" i="2" s="1"/>
  <c r="J1288" i="2"/>
  <c r="K1288" i="2" s="1"/>
  <c r="J1289" i="2"/>
  <c r="K1289" i="2" s="1"/>
  <c r="J1290" i="2"/>
  <c r="K1290" i="2" s="1"/>
  <c r="J1291" i="2"/>
  <c r="K1291" i="2" s="1"/>
  <c r="J1292" i="2"/>
  <c r="K1292" i="2" s="1"/>
  <c r="J1293" i="2"/>
  <c r="K1293" i="2" s="1"/>
  <c r="J1294" i="2"/>
  <c r="K1294" i="2" s="1"/>
  <c r="J1295" i="2"/>
  <c r="K1295" i="2" s="1"/>
  <c r="J1296" i="2"/>
  <c r="K1296" i="2" s="1"/>
  <c r="J1297" i="2"/>
  <c r="K1297" i="2" s="1"/>
  <c r="J1298" i="2"/>
  <c r="K1298" i="2" s="1"/>
  <c r="J1299" i="2"/>
  <c r="K1299" i="2" s="1"/>
  <c r="J1300" i="2"/>
  <c r="K1300" i="2" s="1"/>
  <c r="J1301" i="2"/>
  <c r="K1301" i="2" s="1"/>
  <c r="J1302" i="2"/>
  <c r="K1302" i="2" s="1"/>
  <c r="J1303" i="2"/>
  <c r="K1303" i="2" s="1"/>
  <c r="J1304" i="2"/>
  <c r="K1304" i="2" s="1"/>
  <c r="J1305" i="2"/>
  <c r="K1305" i="2" s="1"/>
  <c r="J1306" i="2"/>
  <c r="K1306" i="2" s="1"/>
  <c r="J1307" i="2"/>
  <c r="K1307" i="2" s="1"/>
  <c r="J1308" i="2"/>
  <c r="K1308" i="2" s="1"/>
  <c r="J1309" i="2"/>
  <c r="K1309" i="2" s="1"/>
  <c r="J1310" i="2"/>
  <c r="K1310" i="2" s="1"/>
  <c r="J1311" i="2"/>
  <c r="K1311" i="2" s="1"/>
  <c r="J1312" i="2"/>
  <c r="K1312" i="2" s="1"/>
  <c r="J1313" i="2"/>
  <c r="K1313" i="2" s="1"/>
  <c r="J1314" i="2"/>
  <c r="K1314" i="2" s="1"/>
  <c r="J1315" i="2"/>
  <c r="K1315" i="2" s="1"/>
  <c r="J1316" i="2"/>
  <c r="K1316" i="2" s="1"/>
  <c r="J1317" i="2"/>
  <c r="K1317" i="2" s="1"/>
  <c r="J1318" i="2"/>
  <c r="K1318" i="2" s="1"/>
  <c r="J1319" i="2"/>
  <c r="K1319" i="2" s="1"/>
  <c r="J1320" i="2"/>
  <c r="K1320" i="2" s="1"/>
  <c r="J1321" i="2"/>
  <c r="K1321" i="2" s="1"/>
  <c r="J1322" i="2"/>
  <c r="K1322" i="2" s="1"/>
  <c r="J1323" i="2"/>
  <c r="K1323" i="2" s="1"/>
  <c r="J1324" i="2"/>
  <c r="K1324" i="2" s="1"/>
  <c r="J1325" i="2"/>
  <c r="K1325" i="2" s="1"/>
  <c r="J1326" i="2"/>
  <c r="K1326" i="2" s="1"/>
  <c r="J1327" i="2"/>
  <c r="K1327" i="2" s="1"/>
  <c r="J1328" i="2"/>
  <c r="K1328" i="2" s="1"/>
  <c r="J1329" i="2"/>
  <c r="K1329" i="2" s="1"/>
  <c r="J1330" i="2"/>
  <c r="K1330" i="2" s="1"/>
  <c r="J1331" i="2"/>
  <c r="K1331" i="2" s="1"/>
  <c r="J1332" i="2"/>
  <c r="K1332" i="2" s="1"/>
  <c r="J1333" i="2"/>
  <c r="K1333" i="2" s="1"/>
  <c r="J1334" i="2"/>
  <c r="K1334" i="2" s="1"/>
  <c r="J1335" i="2"/>
  <c r="K1335" i="2" s="1"/>
  <c r="J1336" i="2"/>
  <c r="K1336" i="2" s="1"/>
  <c r="J1337" i="2"/>
  <c r="K1337" i="2" s="1"/>
  <c r="J1338" i="2"/>
  <c r="K1338" i="2" s="1"/>
  <c r="J1339" i="2"/>
  <c r="K1339" i="2" s="1"/>
  <c r="J1340" i="2"/>
  <c r="K1340" i="2" s="1"/>
  <c r="J1341" i="2"/>
  <c r="K1341" i="2" s="1"/>
  <c r="J1342" i="2"/>
  <c r="K1342" i="2" s="1"/>
  <c r="J1343" i="2"/>
  <c r="K1343" i="2" s="1"/>
  <c r="J1344" i="2"/>
  <c r="K1344" i="2" s="1"/>
  <c r="J1345" i="2"/>
  <c r="K1345" i="2" s="1"/>
  <c r="J1346" i="2"/>
  <c r="K1346" i="2" s="1"/>
  <c r="J1347" i="2"/>
  <c r="K1347" i="2" s="1"/>
  <c r="J1348" i="2"/>
  <c r="K1348" i="2" s="1"/>
  <c r="J1349" i="2"/>
  <c r="K1349" i="2" s="1"/>
  <c r="J1350" i="2"/>
  <c r="K1350" i="2" s="1"/>
  <c r="J1351" i="2"/>
  <c r="K1351" i="2" s="1"/>
  <c r="J1352" i="2"/>
  <c r="K1352" i="2" s="1"/>
  <c r="J1353" i="2"/>
  <c r="K1353" i="2" s="1"/>
  <c r="J1354" i="2"/>
  <c r="K1354" i="2" s="1"/>
  <c r="J1355" i="2"/>
  <c r="K1355" i="2" s="1"/>
  <c r="J1356" i="2"/>
  <c r="K1356" i="2" s="1"/>
  <c r="J1357" i="2"/>
  <c r="K1357" i="2" s="1"/>
  <c r="J1358" i="2"/>
  <c r="K1358" i="2" s="1"/>
  <c r="J1359" i="2"/>
  <c r="K1359" i="2" s="1"/>
  <c r="J1360" i="2"/>
  <c r="K1360" i="2" s="1"/>
  <c r="J1361" i="2"/>
  <c r="K1361" i="2" s="1"/>
  <c r="J1362" i="2"/>
  <c r="K1362" i="2" s="1"/>
  <c r="J1363" i="2"/>
  <c r="K1363" i="2" s="1"/>
  <c r="J1364" i="2"/>
  <c r="K1364" i="2" s="1"/>
  <c r="J1365" i="2"/>
  <c r="K1365" i="2" s="1"/>
  <c r="J1366" i="2"/>
  <c r="K1366" i="2" s="1"/>
  <c r="J1367" i="2"/>
  <c r="K1367" i="2" s="1"/>
  <c r="J1368" i="2"/>
  <c r="K1368" i="2" s="1"/>
  <c r="J1369" i="2"/>
  <c r="K1369" i="2" s="1"/>
  <c r="J1370" i="2"/>
  <c r="K1370" i="2" s="1"/>
  <c r="J1371" i="2"/>
  <c r="K1371" i="2" s="1"/>
  <c r="J1372" i="2"/>
  <c r="K1372" i="2" s="1"/>
  <c r="J1373" i="2"/>
  <c r="K1373" i="2" s="1"/>
  <c r="J1374" i="2"/>
  <c r="K1374" i="2" s="1"/>
  <c r="J1375" i="2"/>
  <c r="K1375" i="2" s="1"/>
  <c r="J1376" i="2"/>
  <c r="K1376" i="2" s="1"/>
  <c r="J1377" i="2"/>
  <c r="K1377" i="2" s="1"/>
  <c r="J1378" i="2"/>
  <c r="K1378" i="2" s="1"/>
  <c r="J1379" i="2"/>
  <c r="K1379" i="2" s="1"/>
  <c r="J1380" i="2"/>
  <c r="K1380" i="2" s="1"/>
  <c r="J1381" i="2"/>
  <c r="K1381" i="2" s="1"/>
  <c r="J1382" i="2"/>
  <c r="K1382" i="2" s="1"/>
  <c r="J1383" i="2"/>
  <c r="K1383" i="2" s="1"/>
  <c r="J1384" i="2"/>
  <c r="K1384" i="2" s="1"/>
  <c r="J1385" i="2"/>
  <c r="K1385" i="2" s="1"/>
  <c r="J1386" i="2"/>
  <c r="K1386" i="2" s="1"/>
  <c r="J1387" i="2"/>
  <c r="K1387" i="2" s="1"/>
  <c r="J1388" i="2"/>
  <c r="K1388" i="2" s="1"/>
  <c r="J1389" i="2"/>
  <c r="K1389" i="2" s="1"/>
  <c r="J1390" i="2"/>
  <c r="K1390" i="2" s="1"/>
  <c r="J1391" i="2"/>
  <c r="K1391" i="2" s="1"/>
  <c r="J1392" i="2"/>
  <c r="K1392" i="2" s="1"/>
  <c r="J1393" i="2"/>
  <c r="K1393" i="2" s="1"/>
  <c r="J1394" i="2"/>
  <c r="K1394" i="2" s="1"/>
  <c r="J1395" i="2"/>
  <c r="K1395" i="2" s="1"/>
  <c r="J1396" i="2"/>
  <c r="K1396" i="2" s="1"/>
  <c r="J1397" i="2"/>
  <c r="K1397" i="2" s="1"/>
  <c r="J1398" i="2"/>
  <c r="K1398" i="2" s="1"/>
  <c r="J1399" i="2"/>
  <c r="K1399" i="2" s="1"/>
  <c r="J1400" i="2"/>
  <c r="K1400" i="2" s="1"/>
  <c r="J1401" i="2"/>
  <c r="K1401" i="2" s="1"/>
  <c r="J1402" i="2"/>
  <c r="K1402" i="2" s="1"/>
  <c r="J1403" i="2"/>
  <c r="K1403" i="2" s="1"/>
  <c r="J1404" i="2"/>
  <c r="K1404" i="2" s="1"/>
  <c r="J1405" i="2"/>
  <c r="K1405" i="2" s="1"/>
  <c r="J1406" i="2"/>
  <c r="K1406" i="2" s="1"/>
  <c r="J1407" i="2"/>
  <c r="K1407" i="2" s="1"/>
  <c r="J1408" i="2"/>
  <c r="K1408" i="2" s="1"/>
  <c r="J1409" i="2"/>
  <c r="K1409" i="2" s="1"/>
  <c r="J1410" i="2"/>
  <c r="K1410" i="2" s="1"/>
  <c r="J1411" i="2"/>
  <c r="K1411" i="2" s="1"/>
  <c r="J1412" i="2"/>
  <c r="K1412" i="2" s="1"/>
  <c r="J1413" i="2"/>
  <c r="K1413" i="2" s="1"/>
  <c r="J1414" i="2"/>
  <c r="K1414" i="2" s="1"/>
  <c r="J1415" i="2"/>
  <c r="K1415" i="2" s="1"/>
  <c r="J1416" i="2"/>
  <c r="K1416" i="2" s="1"/>
  <c r="J1417" i="2"/>
  <c r="K1417" i="2" s="1"/>
  <c r="J1418" i="2"/>
  <c r="K1418" i="2" s="1"/>
  <c r="J1419" i="2"/>
  <c r="K1419" i="2" s="1"/>
  <c r="J1420" i="2"/>
  <c r="K1420" i="2" s="1"/>
  <c r="J1421" i="2"/>
  <c r="K1421" i="2" s="1"/>
  <c r="J1422" i="2"/>
  <c r="K1422" i="2" s="1"/>
  <c r="J1423" i="2"/>
  <c r="K1423" i="2" s="1"/>
  <c r="J1424" i="2"/>
  <c r="K1424" i="2" s="1"/>
  <c r="J1425" i="2"/>
  <c r="K1425" i="2" s="1"/>
  <c r="J1426" i="2"/>
  <c r="K1426" i="2" s="1"/>
  <c r="J1427" i="2"/>
  <c r="K1427" i="2" s="1"/>
  <c r="J1428" i="2"/>
  <c r="K1428" i="2" s="1"/>
  <c r="J1429" i="2"/>
  <c r="K1429" i="2" s="1"/>
  <c r="J1430" i="2"/>
  <c r="K1430" i="2" s="1"/>
  <c r="J1431" i="2"/>
  <c r="K1431" i="2" s="1"/>
  <c r="J1432" i="2"/>
  <c r="K1432" i="2" s="1"/>
  <c r="J1433" i="2"/>
  <c r="K1433" i="2" s="1"/>
  <c r="J1434" i="2"/>
  <c r="K1434" i="2" s="1"/>
  <c r="J1435" i="2"/>
  <c r="K1435" i="2" s="1"/>
  <c r="J1436" i="2"/>
  <c r="K1436" i="2" s="1"/>
  <c r="J1437" i="2"/>
  <c r="K1437" i="2" s="1"/>
  <c r="J1438" i="2"/>
  <c r="K1438" i="2" s="1"/>
  <c r="J1439" i="2"/>
  <c r="K1439" i="2" s="1"/>
  <c r="J1440" i="2"/>
  <c r="K1440" i="2" s="1"/>
  <c r="J1441" i="2"/>
  <c r="K1441" i="2" s="1"/>
  <c r="J1442" i="2"/>
  <c r="K1442" i="2" s="1"/>
  <c r="J1443" i="2"/>
  <c r="K1443" i="2" s="1"/>
  <c r="J1444" i="2"/>
  <c r="K1444" i="2" s="1"/>
  <c r="J1445" i="2"/>
  <c r="K1445" i="2" s="1"/>
  <c r="J1446" i="2"/>
  <c r="K1446" i="2" s="1"/>
  <c r="J1447" i="2"/>
  <c r="K1447" i="2" s="1"/>
  <c r="J1448" i="2"/>
  <c r="K1448" i="2" s="1"/>
  <c r="J1449" i="2"/>
  <c r="K1449" i="2" s="1"/>
  <c r="J1450" i="2"/>
  <c r="K1450" i="2" s="1"/>
  <c r="J1451" i="2"/>
  <c r="K1451" i="2" s="1"/>
  <c r="J1452" i="2"/>
  <c r="K1452" i="2" s="1"/>
  <c r="J1453" i="2"/>
  <c r="K1453" i="2" s="1"/>
  <c r="J1454" i="2"/>
  <c r="K1454" i="2" s="1"/>
  <c r="J1455" i="2"/>
  <c r="K1455" i="2" s="1"/>
  <c r="J1456" i="2"/>
  <c r="K1456" i="2" s="1"/>
  <c r="J1457" i="2"/>
  <c r="K1457" i="2" s="1"/>
  <c r="J1458" i="2"/>
  <c r="K1458" i="2" s="1"/>
  <c r="J1459" i="2"/>
  <c r="K1459" i="2" s="1"/>
  <c r="J1460" i="2"/>
  <c r="K1460" i="2" s="1"/>
  <c r="J1461" i="2"/>
  <c r="K1461" i="2" s="1"/>
  <c r="J1462" i="2"/>
  <c r="K1462" i="2" s="1"/>
  <c r="J1463" i="2"/>
  <c r="K1463" i="2" s="1"/>
  <c r="J1464" i="2"/>
  <c r="K1464" i="2" s="1"/>
  <c r="J1465" i="2"/>
  <c r="K1465" i="2" s="1"/>
  <c r="J1466" i="2"/>
  <c r="K1466" i="2" s="1"/>
  <c r="J1467" i="2"/>
  <c r="K1467" i="2" s="1"/>
  <c r="J1468" i="2"/>
  <c r="K1468" i="2" s="1"/>
  <c r="J1469" i="2"/>
  <c r="K1469" i="2" s="1"/>
  <c r="J1470" i="2"/>
  <c r="K1470" i="2" s="1"/>
  <c r="J1471" i="2"/>
  <c r="K1471" i="2" s="1"/>
  <c r="J1472" i="2"/>
  <c r="K1472" i="2" s="1"/>
  <c r="J1473" i="2"/>
  <c r="K1473" i="2" s="1"/>
  <c r="J1474" i="2"/>
  <c r="K1474" i="2" s="1"/>
  <c r="J1475" i="2"/>
  <c r="K1475" i="2" s="1"/>
  <c r="J1476" i="2"/>
  <c r="K1476" i="2" s="1"/>
  <c r="J1477" i="2"/>
  <c r="K1477" i="2" s="1"/>
  <c r="J1478" i="2"/>
  <c r="K1478" i="2" s="1"/>
  <c r="J1479" i="2"/>
  <c r="K1479" i="2" s="1"/>
  <c r="J1480" i="2"/>
  <c r="K1480" i="2" s="1"/>
  <c r="J1481" i="2"/>
  <c r="K1481" i="2" s="1"/>
  <c r="J1482" i="2"/>
  <c r="K1482" i="2" s="1"/>
  <c r="J1483" i="2"/>
  <c r="K1483" i="2" s="1"/>
  <c r="J1484" i="2"/>
  <c r="K1484" i="2" s="1"/>
  <c r="J1485" i="2"/>
  <c r="K1485" i="2" s="1"/>
  <c r="J1486" i="2"/>
  <c r="K1486" i="2" s="1"/>
  <c r="J1487" i="2"/>
  <c r="K1487" i="2" s="1"/>
  <c r="J1488" i="2"/>
  <c r="K1488" i="2" s="1"/>
  <c r="J1489" i="2"/>
  <c r="K1489" i="2" s="1"/>
  <c r="J1490" i="2"/>
  <c r="K1490" i="2" s="1"/>
  <c r="J1491" i="2"/>
  <c r="K1491" i="2" s="1"/>
  <c r="J1492" i="2"/>
  <c r="K1492" i="2" s="1"/>
  <c r="J1493" i="2"/>
  <c r="K1493" i="2" s="1"/>
  <c r="J1494" i="2"/>
  <c r="K1494" i="2" s="1"/>
  <c r="J1495" i="2"/>
  <c r="K1495" i="2" s="1"/>
  <c r="J1496" i="2"/>
  <c r="K1496" i="2" s="1"/>
  <c r="J1497" i="2"/>
  <c r="K1497" i="2" s="1"/>
  <c r="J1498" i="2"/>
  <c r="K1498" i="2" s="1"/>
  <c r="J1499" i="2"/>
  <c r="K1499" i="2" s="1"/>
  <c r="J1500" i="2"/>
  <c r="K1500" i="2" s="1"/>
  <c r="J1501" i="2"/>
  <c r="K1501" i="2" s="1"/>
  <c r="J1502" i="2"/>
  <c r="K1502" i="2" s="1"/>
  <c r="J1503" i="2"/>
  <c r="K1503" i="2" s="1"/>
  <c r="J1504" i="2"/>
  <c r="K1504" i="2" s="1"/>
  <c r="J1505" i="2"/>
  <c r="K1505" i="2" s="1"/>
  <c r="J1506" i="2"/>
  <c r="K1506" i="2" s="1"/>
  <c r="J1507" i="2"/>
  <c r="K1507" i="2" s="1"/>
  <c r="J1508" i="2"/>
  <c r="K1508" i="2" s="1"/>
  <c r="J1509" i="2"/>
  <c r="K1509" i="2" s="1"/>
  <c r="J1510" i="2"/>
  <c r="K1510" i="2" s="1"/>
  <c r="J1511" i="2"/>
  <c r="K1511" i="2" s="1"/>
  <c r="J1512" i="2"/>
  <c r="K1512" i="2" s="1"/>
  <c r="J1513" i="2"/>
  <c r="K1513" i="2" s="1"/>
  <c r="J1514" i="2"/>
  <c r="K1514" i="2" s="1"/>
  <c r="J1515" i="2"/>
  <c r="K1515" i="2" s="1"/>
  <c r="J1516" i="2"/>
  <c r="K1516" i="2" s="1"/>
  <c r="J1517" i="2"/>
  <c r="K1517" i="2" s="1"/>
  <c r="J1518" i="2"/>
  <c r="K1518" i="2" s="1"/>
  <c r="J1519" i="2"/>
  <c r="K1519" i="2" s="1"/>
  <c r="J1520" i="2"/>
  <c r="K1520" i="2" s="1"/>
  <c r="J1521" i="2"/>
  <c r="K1521" i="2" s="1"/>
  <c r="J1522" i="2"/>
  <c r="K1522" i="2" s="1"/>
  <c r="J1523" i="2"/>
  <c r="K1523" i="2" s="1"/>
  <c r="J1524" i="2"/>
  <c r="K1524" i="2" s="1"/>
  <c r="J1525" i="2"/>
  <c r="K1525" i="2" s="1"/>
  <c r="J1526" i="2"/>
  <c r="K1526" i="2" s="1"/>
  <c r="J1527" i="2"/>
  <c r="K1527" i="2" s="1"/>
  <c r="J1528" i="2"/>
  <c r="K1528" i="2" s="1"/>
  <c r="J1529" i="2"/>
  <c r="K1529" i="2" s="1"/>
  <c r="J1530" i="2"/>
  <c r="K1530" i="2" s="1"/>
  <c r="J1531" i="2"/>
  <c r="K1531" i="2" s="1"/>
  <c r="J1532" i="2"/>
  <c r="K1532" i="2" s="1"/>
  <c r="J1533" i="2"/>
  <c r="K1533" i="2" s="1"/>
  <c r="J1534" i="2"/>
  <c r="K1534" i="2" s="1"/>
  <c r="J1535" i="2"/>
  <c r="K1535" i="2" s="1"/>
  <c r="J1536" i="2"/>
  <c r="K1536" i="2" s="1"/>
  <c r="J1537" i="2"/>
  <c r="K1537" i="2" s="1"/>
  <c r="J1538" i="2"/>
  <c r="K1538" i="2" s="1"/>
  <c r="J1539" i="2"/>
  <c r="K1539" i="2" s="1"/>
  <c r="J1540" i="2"/>
  <c r="K1540" i="2" s="1"/>
  <c r="J1541" i="2"/>
  <c r="K1541" i="2" s="1"/>
  <c r="J1542" i="2"/>
  <c r="K1542" i="2" s="1"/>
  <c r="J1543" i="2"/>
  <c r="K1543" i="2" s="1"/>
  <c r="J1544" i="2"/>
  <c r="K1544" i="2" s="1"/>
  <c r="J1545" i="2"/>
  <c r="K1545" i="2" s="1"/>
  <c r="J1546" i="2"/>
  <c r="K1546" i="2" s="1"/>
  <c r="J1547" i="2"/>
  <c r="K1547" i="2" s="1"/>
  <c r="J1548" i="2"/>
  <c r="K1548" i="2" s="1"/>
  <c r="J1549" i="2"/>
  <c r="K1549" i="2" s="1"/>
  <c r="J1550" i="2"/>
  <c r="K1550" i="2" s="1"/>
  <c r="J1551" i="2"/>
  <c r="K1551" i="2" s="1"/>
  <c r="J1552" i="2"/>
  <c r="K1552" i="2" s="1"/>
  <c r="J1553" i="2"/>
  <c r="K1553" i="2" s="1"/>
  <c r="J1554" i="2"/>
  <c r="K1554" i="2" s="1"/>
  <c r="J1555" i="2"/>
  <c r="K1555" i="2" s="1"/>
  <c r="J1556" i="2"/>
  <c r="K1556" i="2" s="1"/>
  <c r="J1557" i="2"/>
  <c r="K1557" i="2" s="1"/>
  <c r="J1558" i="2"/>
  <c r="K1558" i="2" s="1"/>
  <c r="J1559" i="2"/>
  <c r="K1559" i="2" s="1"/>
  <c r="J1560" i="2"/>
  <c r="K1560" i="2" s="1"/>
  <c r="J1561" i="2"/>
  <c r="K1561" i="2" s="1"/>
  <c r="J1562" i="2"/>
  <c r="K1562" i="2" s="1"/>
  <c r="J1563" i="2"/>
  <c r="K1563" i="2" s="1"/>
  <c r="J1564" i="2"/>
  <c r="K1564" i="2" s="1"/>
  <c r="J1565" i="2"/>
  <c r="K1565" i="2" s="1"/>
  <c r="J1566" i="2"/>
  <c r="K1566" i="2" s="1"/>
  <c r="J1567" i="2"/>
  <c r="K1567" i="2" s="1"/>
  <c r="J1568" i="2"/>
  <c r="K1568" i="2" s="1"/>
  <c r="J1569" i="2"/>
  <c r="K1569" i="2" s="1"/>
  <c r="J1570" i="2"/>
  <c r="K1570" i="2" s="1"/>
  <c r="J1571" i="2"/>
  <c r="K1571" i="2" s="1"/>
  <c r="J1572" i="2"/>
  <c r="K1572" i="2" s="1"/>
  <c r="J1573" i="2"/>
  <c r="K1573" i="2" s="1"/>
  <c r="J1574" i="2"/>
  <c r="K1574" i="2" s="1"/>
  <c r="J1575" i="2"/>
  <c r="K1575" i="2" s="1"/>
  <c r="J1576" i="2"/>
  <c r="K1576" i="2" s="1"/>
  <c r="J1577" i="2"/>
  <c r="K1577" i="2" s="1"/>
  <c r="J1578" i="2"/>
  <c r="K1578" i="2" s="1"/>
  <c r="J1579" i="2"/>
  <c r="K1579" i="2" s="1"/>
  <c r="J1580" i="2"/>
  <c r="K1580" i="2" s="1"/>
  <c r="J1581" i="2"/>
  <c r="K1581" i="2" s="1"/>
  <c r="J1582" i="2"/>
  <c r="K1582" i="2" s="1"/>
  <c r="J1583" i="2"/>
  <c r="K1583" i="2" s="1"/>
  <c r="J1584" i="2"/>
  <c r="K1584" i="2" s="1"/>
  <c r="J1585" i="2"/>
  <c r="K1585" i="2" s="1"/>
  <c r="J1586" i="2"/>
  <c r="K1586" i="2" s="1"/>
  <c r="J1587" i="2"/>
  <c r="K1587" i="2" s="1"/>
  <c r="J1588" i="2"/>
  <c r="K1588" i="2" s="1"/>
  <c r="J1589" i="2"/>
  <c r="K1589" i="2" s="1"/>
  <c r="J1590" i="2"/>
  <c r="K1590" i="2" s="1"/>
  <c r="J1591" i="2"/>
  <c r="K1591" i="2" s="1"/>
  <c r="J1592" i="2"/>
  <c r="K1592" i="2" s="1"/>
  <c r="J1593" i="2"/>
  <c r="K1593" i="2" s="1"/>
  <c r="J1594" i="2"/>
  <c r="K1594" i="2" s="1"/>
  <c r="J1595" i="2"/>
  <c r="K1595" i="2" s="1"/>
  <c r="J1596" i="2"/>
  <c r="K1596" i="2" s="1"/>
  <c r="J1597" i="2"/>
  <c r="K1597" i="2" s="1"/>
  <c r="J1598" i="2"/>
  <c r="K1598" i="2" s="1"/>
  <c r="J1599" i="2"/>
  <c r="K1599" i="2" s="1"/>
  <c r="J1600" i="2"/>
  <c r="K1600" i="2" s="1"/>
  <c r="J1601" i="2"/>
  <c r="K1601" i="2" s="1"/>
  <c r="J1602" i="2"/>
  <c r="K1602" i="2" s="1"/>
  <c r="J1603" i="2"/>
  <c r="K1603" i="2" s="1"/>
  <c r="J1604" i="2"/>
  <c r="K1604" i="2" s="1"/>
  <c r="J1605" i="2"/>
  <c r="K1605" i="2" s="1"/>
  <c r="J1606" i="2"/>
  <c r="K1606" i="2" s="1"/>
  <c r="J1607" i="2"/>
  <c r="K1607" i="2" s="1"/>
  <c r="J1608" i="2"/>
  <c r="K1608" i="2" s="1"/>
  <c r="J1609" i="2"/>
  <c r="K1609" i="2" s="1"/>
  <c r="J1610" i="2"/>
  <c r="K1610" i="2" s="1"/>
  <c r="J1611" i="2"/>
  <c r="K1611" i="2" s="1"/>
  <c r="J1612" i="2"/>
  <c r="K1612" i="2" s="1"/>
  <c r="J1613" i="2"/>
  <c r="K1613" i="2" s="1"/>
  <c r="J1614" i="2"/>
  <c r="K1614" i="2" s="1"/>
  <c r="J1615" i="2"/>
  <c r="K1615" i="2" s="1"/>
  <c r="J1616" i="2"/>
  <c r="K1616" i="2" s="1"/>
  <c r="J1617" i="2"/>
  <c r="K1617" i="2" s="1"/>
  <c r="J1618" i="2"/>
  <c r="K1618" i="2" s="1"/>
  <c r="J1619" i="2"/>
  <c r="K1619" i="2" s="1"/>
  <c r="J1620" i="2"/>
  <c r="K1620" i="2" s="1"/>
  <c r="J1621" i="2"/>
  <c r="K1621" i="2" s="1"/>
  <c r="J1622" i="2"/>
  <c r="K1622" i="2" s="1"/>
  <c r="J1623" i="2"/>
  <c r="K1623" i="2" s="1"/>
  <c r="J1624" i="2"/>
  <c r="K1624" i="2" s="1"/>
  <c r="J1625" i="2"/>
  <c r="K1625" i="2" s="1"/>
  <c r="J1626" i="2"/>
  <c r="K1626" i="2" s="1"/>
  <c r="J1627" i="2"/>
  <c r="K1627" i="2" s="1"/>
  <c r="J1628" i="2"/>
  <c r="K1628" i="2" s="1"/>
  <c r="J1629" i="2"/>
  <c r="K1629" i="2" s="1"/>
  <c r="J1630" i="2"/>
  <c r="K1630" i="2" s="1"/>
  <c r="J1631" i="2"/>
  <c r="K1631" i="2" s="1"/>
  <c r="J1632" i="2"/>
  <c r="K1632" i="2" s="1"/>
  <c r="J1633" i="2"/>
  <c r="K1633" i="2" s="1"/>
  <c r="J1634" i="2"/>
  <c r="K1634" i="2" s="1"/>
  <c r="J1635" i="2"/>
  <c r="K1635" i="2" s="1"/>
  <c r="J1636" i="2"/>
  <c r="K1636" i="2" s="1"/>
  <c r="J1637" i="2"/>
  <c r="K1637" i="2" s="1"/>
  <c r="J1638" i="2"/>
  <c r="K1638" i="2" s="1"/>
  <c r="J1639" i="2"/>
  <c r="K1639" i="2" s="1"/>
  <c r="J1640" i="2"/>
  <c r="K1640" i="2" s="1"/>
  <c r="J1641" i="2"/>
  <c r="K1641" i="2" s="1"/>
  <c r="J1642" i="2"/>
  <c r="K1642" i="2" s="1"/>
  <c r="J1643" i="2"/>
  <c r="K1643" i="2" s="1"/>
  <c r="J1644" i="2"/>
  <c r="K1644" i="2" s="1"/>
  <c r="J1645" i="2"/>
  <c r="K1645" i="2" s="1"/>
  <c r="J1646" i="2"/>
  <c r="K1646" i="2" s="1"/>
  <c r="J1647" i="2"/>
  <c r="K1647" i="2" s="1"/>
  <c r="J1648" i="2"/>
  <c r="K1648" i="2" s="1"/>
  <c r="J1649" i="2"/>
  <c r="K1649" i="2" s="1"/>
  <c r="J1650" i="2"/>
  <c r="K1650" i="2" s="1"/>
  <c r="J1651" i="2"/>
  <c r="K1651" i="2" s="1"/>
  <c r="J1652" i="2"/>
  <c r="K1652" i="2" s="1"/>
  <c r="J1653" i="2"/>
  <c r="K1653" i="2" s="1"/>
  <c r="J1654" i="2"/>
  <c r="K1654" i="2" s="1"/>
  <c r="J1655" i="2"/>
  <c r="K1655" i="2" s="1"/>
  <c r="J1656" i="2"/>
  <c r="K1656" i="2" s="1"/>
  <c r="J1657" i="2"/>
  <c r="K1657" i="2" s="1"/>
  <c r="J1658" i="2"/>
  <c r="K1658" i="2" s="1"/>
  <c r="J1659" i="2"/>
  <c r="K1659" i="2" s="1"/>
  <c r="J1660" i="2"/>
  <c r="K1660" i="2" s="1"/>
  <c r="J1661" i="2"/>
  <c r="K1661" i="2" s="1"/>
  <c r="J1662" i="2"/>
  <c r="K1662" i="2" s="1"/>
  <c r="J1663" i="2"/>
  <c r="K1663" i="2" s="1"/>
  <c r="J1664" i="2"/>
  <c r="K1664" i="2" s="1"/>
  <c r="J1665" i="2"/>
  <c r="K1665" i="2" s="1"/>
  <c r="J1666" i="2"/>
  <c r="K1666" i="2" s="1"/>
  <c r="J1667" i="2"/>
  <c r="K1667" i="2" s="1"/>
  <c r="J1668" i="2"/>
  <c r="K1668" i="2" s="1"/>
  <c r="J1669" i="2"/>
  <c r="K1669" i="2" s="1"/>
  <c r="J1670" i="2"/>
  <c r="K1670" i="2" s="1"/>
  <c r="J1671" i="2"/>
  <c r="K1671" i="2" s="1"/>
  <c r="J1672" i="2"/>
  <c r="K1672" i="2" s="1"/>
  <c r="J1673" i="2"/>
  <c r="K1673" i="2" s="1"/>
  <c r="J1674" i="2"/>
  <c r="K1674" i="2" s="1"/>
  <c r="J1675" i="2"/>
  <c r="K1675" i="2" s="1"/>
  <c r="J1676" i="2"/>
  <c r="K1676" i="2" s="1"/>
  <c r="J1677" i="2"/>
  <c r="K1677" i="2" s="1"/>
  <c r="J1678" i="2"/>
  <c r="K1678" i="2" s="1"/>
  <c r="J1679" i="2"/>
  <c r="K1679" i="2" s="1"/>
  <c r="J1680" i="2"/>
  <c r="K1680" i="2" s="1"/>
  <c r="J1681" i="2"/>
  <c r="K1681" i="2" s="1"/>
  <c r="J1682" i="2"/>
  <c r="K1682" i="2" s="1"/>
  <c r="J1683" i="2"/>
  <c r="K1683" i="2" s="1"/>
  <c r="J1684" i="2"/>
  <c r="K1684" i="2" s="1"/>
  <c r="J1685" i="2"/>
  <c r="K1685" i="2" s="1"/>
  <c r="J1686" i="2"/>
  <c r="K1686" i="2" s="1"/>
  <c r="J1687" i="2"/>
  <c r="K1687" i="2" s="1"/>
  <c r="J1688" i="2"/>
  <c r="K1688" i="2" s="1"/>
  <c r="J1689" i="2"/>
  <c r="K1689" i="2" s="1"/>
  <c r="J1690" i="2"/>
  <c r="K1690" i="2" s="1"/>
  <c r="J1691" i="2"/>
  <c r="K1691" i="2" s="1"/>
  <c r="J1692" i="2"/>
  <c r="K1692" i="2" s="1"/>
  <c r="J1693" i="2"/>
  <c r="K1693" i="2" s="1"/>
  <c r="J1694" i="2"/>
  <c r="K1694" i="2" s="1"/>
  <c r="J1695" i="2"/>
  <c r="K1695" i="2" s="1"/>
  <c r="J1696" i="2"/>
  <c r="K1696" i="2" s="1"/>
  <c r="J1697" i="2"/>
  <c r="K1697" i="2" s="1"/>
  <c r="J1698" i="2"/>
  <c r="K1698" i="2" s="1"/>
  <c r="J1699" i="2"/>
  <c r="K1699" i="2" s="1"/>
  <c r="J1700" i="2"/>
  <c r="K1700" i="2" s="1"/>
  <c r="J1701" i="2"/>
  <c r="K1701" i="2" s="1"/>
  <c r="J1702" i="2"/>
  <c r="K1702" i="2" s="1"/>
  <c r="J1703" i="2"/>
  <c r="K1703" i="2" s="1"/>
  <c r="J1704" i="2"/>
  <c r="K1704" i="2" s="1"/>
  <c r="J1705" i="2"/>
  <c r="K1705" i="2" s="1"/>
  <c r="J1706" i="2"/>
  <c r="K1706" i="2" s="1"/>
  <c r="J1707" i="2"/>
  <c r="K1707" i="2" s="1"/>
  <c r="J1708" i="2"/>
  <c r="K1708" i="2" s="1"/>
  <c r="J1709" i="2"/>
  <c r="K1709" i="2" s="1"/>
  <c r="J1710" i="2"/>
  <c r="K1710" i="2" s="1"/>
  <c r="J1711" i="2"/>
  <c r="K1711" i="2" s="1"/>
  <c r="J1712" i="2"/>
  <c r="K1712" i="2" s="1"/>
  <c r="J1713" i="2"/>
  <c r="K1713" i="2" s="1"/>
  <c r="J1714" i="2"/>
  <c r="K1714" i="2" s="1"/>
  <c r="J1715" i="2"/>
  <c r="K1715" i="2" s="1"/>
  <c r="J1716" i="2"/>
  <c r="K1716" i="2" s="1"/>
  <c r="J1717" i="2"/>
  <c r="K1717" i="2" s="1"/>
  <c r="J1718" i="2"/>
  <c r="K1718" i="2" s="1"/>
  <c r="J1719" i="2"/>
  <c r="K1719" i="2" s="1"/>
  <c r="J1720" i="2"/>
  <c r="K1720" i="2" s="1"/>
  <c r="J1721" i="2"/>
  <c r="K1721" i="2" s="1"/>
  <c r="J1722" i="2"/>
  <c r="K1722" i="2" s="1"/>
  <c r="J1723" i="2"/>
  <c r="K1723" i="2" s="1"/>
  <c r="J1724" i="2"/>
  <c r="K1724" i="2" s="1"/>
  <c r="J1725" i="2"/>
  <c r="K1725" i="2" s="1"/>
  <c r="J1726" i="2"/>
  <c r="K1726" i="2" s="1"/>
  <c r="J1727" i="2"/>
  <c r="K1727" i="2" s="1"/>
  <c r="J1728" i="2"/>
  <c r="K1728" i="2" s="1"/>
  <c r="J1729" i="2"/>
  <c r="K1729" i="2" s="1"/>
  <c r="J1730" i="2"/>
  <c r="K1730" i="2" s="1"/>
  <c r="J1731" i="2"/>
  <c r="K1731" i="2" s="1"/>
  <c r="J1732" i="2"/>
  <c r="K1732" i="2" s="1"/>
  <c r="J1733" i="2"/>
  <c r="K1733" i="2" s="1"/>
  <c r="J1734" i="2"/>
  <c r="K1734" i="2" s="1"/>
  <c r="J1735" i="2"/>
  <c r="K1735" i="2" s="1"/>
  <c r="J1736" i="2"/>
  <c r="K1736" i="2" s="1"/>
  <c r="J1737" i="2"/>
  <c r="K1737" i="2" s="1"/>
  <c r="J1738" i="2"/>
  <c r="K1738" i="2" s="1"/>
  <c r="J1739" i="2"/>
  <c r="K1739" i="2" s="1"/>
  <c r="J1740" i="2"/>
  <c r="K1740" i="2" s="1"/>
  <c r="J1741" i="2"/>
  <c r="K1741" i="2" s="1"/>
  <c r="J1742" i="2"/>
  <c r="K1742" i="2" s="1"/>
  <c r="J1743" i="2"/>
  <c r="K1743" i="2" s="1"/>
  <c r="J1744" i="2"/>
  <c r="K1744" i="2" s="1"/>
  <c r="J1745" i="2"/>
  <c r="K1745" i="2" s="1"/>
  <c r="J1746" i="2"/>
  <c r="K1746" i="2" s="1"/>
  <c r="J1747" i="2"/>
  <c r="K1747" i="2" s="1"/>
  <c r="J1748" i="2"/>
  <c r="K1748" i="2" s="1"/>
  <c r="J1749" i="2"/>
  <c r="K1749" i="2" s="1"/>
  <c r="J1750" i="2"/>
  <c r="K1750" i="2" s="1"/>
  <c r="J1751" i="2"/>
  <c r="K1751" i="2" s="1"/>
  <c r="J1752" i="2"/>
  <c r="K1752" i="2" s="1"/>
  <c r="J1753" i="2"/>
  <c r="K1753" i="2" s="1"/>
  <c r="J1754" i="2"/>
  <c r="K1754" i="2" s="1"/>
  <c r="J1755" i="2"/>
  <c r="K1755" i="2" s="1"/>
  <c r="J1756" i="2"/>
  <c r="K1756" i="2" s="1"/>
  <c r="J1757" i="2"/>
  <c r="K1757" i="2" s="1"/>
  <c r="J1758" i="2"/>
  <c r="K1758" i="2" s="1"/>
  <c r="J1759" i="2"/>
  <c r="K1759" i="2" s="1"/>
  <c r="J1760" i="2"/>
  <c r="K1760" i="2" s="1"/>
  <c r="J1761" i="2"/>
  <c r="K1761" i="2" s="1"/>
  <c r="J1762" i="2"/>
  <c r="K1762" i="2" s="1"/>
  <c r="J1763" i="2"/>
  <c r="K1763" i="2" s="1"/>
  <c r="J1764" i="2"/>
  <c r="K1764" i="2" s="1"/>
  <c r="J1765" i="2"/>
  <c r="K1765" i="2" s="1"/>
  <c r="J1766" i="2"/>
  <c r="K1766" i="2" s="1"/>
  <c r="J1767" i="2"/>
  <c r="K1767" i="2" s="1"/>
  <c r="J1768" i="2"/>
  <c r="K1768" i="2" s="1"/>
  <c r="J1769" i="2"/>
  <c r="K1769" i="2" s="1"/>
  <c r="J1770" i="2"/>
  <c r="K1770" i="2" s="1"/>
  <c r="J1771" i="2"/>
  <c r="K1771" i="2" s="1"/>
  <c r="J1772" i="2"/>
  <c r="K1772" i="2" s="1"/>
  <c r="J1773" i="2"/>
  <c r="K1773" i="2" s="1"/>
  <c r="J1774" i="2"/>
  <c r="K1774" i="2" s="1"/>
  <c r="J1775" i="2"/>
  <c r="K1775" i="2" s="1"/>
  <c r="J1776" i="2"/>
  <c r="K1776" i="2" s="1"/>
  <c r="J1777" i="2"/>
  <c r="K1777" i="2" s="1"/>
  <c r="J1778" i="2"/>
  <c r="K1778" i="2" s="1"/>
  <c r="J1779" i="2"/>
  <c r="K1779" i="2" s="1"/>
  <c r="J1780" i="2"/>
  <c r="K1780" i="2" s="1"/>
  <c r="J1781" i="2"/>
  <c r="K1781" i="2" s="1"/>
  <c r="J1782" i="2"/>
  <c r="K1782" i="2" s="1"/>
  <c r="J1783" i="2"/>
  <c r="K1783" i="2" s="1"/>
  <c r="J1784" i="2"/>
  <c r="K1784" i="2" s="1"/>
  <c r="J1785" i="2"/>
  <c r="K1785" i="2" s="1"/>
  <c r="J1786" i="2"/>
  <c r="K1786" i="2" s="1"/>
  <c r="J1787" i="2"/>
  <c r="K1787" i="2" s="1"/>
  <c r="J1788" i="2"/>
  <c r="K1788" i="2" s="1"/>
  <c r="J1789" i="2"/>
  <c r="K1789" i="2" s="1"/>
  <c r="J1790" i="2"/>
  <c r="K1790" i="2" s="1"/>
  <c r="J1791" i="2"/>
  <c r="K1791" i="2" s="1"/>
  <c r="J1792" i="2"/>
  <c r="K1792" i="2" s="1"/>
  <c r="J1793" i="2"/>
  <c r="K1793" i="2" s="1"/>
  <c r="J1794" i="2"/>
  <c r="K1794" i="2" s="1"/>
  <c r="J1795" i="2"/>
  <c r="K1795" i="2" s="1"/>
  <c r="J1796" i="2"/>
  <c r="K1796" i="2" s="1"/>
  <c r="J1797" i="2"/>
  <c r="K1797" i="2" s="1"/>
  <c r="J1798" i="2"/>
  <c r="K1798" i="2" s="1"/>
  <c r="J1799" i="2"/>
  <c r="K1799" i="2" s="1"/>
  <c r="J1800" i="2"/>
  <c r="K1800" i="2" s="1"/>
  <c r="J1801" i="2"/>
  <c r="K1801" i="2" s="1"/>
  <c r="J1802" i="2"/>
  <c r="K1802" i="2" s="1"/>
  <c r="J1803" i="2"/>
  <c r="K1803" i="2" s="1"/>
  <c r="J1804" i="2"/>
  <c r="K1804" i="2" s="1"/>
  <c r="J1805" i="2"/>
  <c r="K1805" i="2" s="1"/>
  <c r="J1806" i="2"/>
  <c r="K1806" i="2" s="1"/>
  <c r="J1807" i="2"/>
  <c r="K1807" i="2" s="1"/>
  <c r="J1808" i="2"/>
  <c r="K1808" i="2" s="1"/>
  <c r="J1809" i="2"/>
  <c r="K1809" i="2" s="1"/>
  <c r="J1810" i="2"/>
  <c r="K1810" i="2" s="1"/>
  <c r="J1811" i="2"/>
  <c r="K1811" i="2" s="1"/>
  <c r="J1812" i="2"/>
  <c r="K1812" i="2" s="1"/>
  <c r="J1813" i="2"/>
  <c r="K1813" i="2" s="1"/>
  <c r="J1814" i="2"/>
  <c r="K1814" i="2" s="1"/>
  <c r="J1815" i="2"/>
  <c r="K1815" i="2" s="1"/>
  <c r="J1816" i="2"/>
  <c r="K1816" i="2" s="1"/>
  <c r="J4" i="2"/>
  <c r="K4" i="2" s="1"/>
</calcChain>
</file>

<file path=xl/sharedStrings.xml><?xml version="1.0" encoding="utf-8"?>
<sst xmlns="http://schemas.openxmlformats.org/spreadsheetml/2006/main" count="7618" uniqueCount="3912">
  <si>
    <t>Κωδικός</t>
  </si>
  <si>
    <t>Barcode</t>
  </si>
  <si>
    <t>Φωτογραφία</t>
  </si>
  <si>
    <t>2757</t>
  </si>
  <si>
    <t>4015400759119</t>
  </si>
  <si>
    <t>ALWAYS ΣΕΡΒΙΕΤΑ ULTRA LONG 8τεμάχια</t>
  </si>
  <si>
    <t>3438</t>
  </si>
  <si>
    <t>4005808274574</t>
  </si>
  <si>
    <t>ATRIX ΚΡΕΜΑ ΧΕΡΙΩΝ 150ml</t>
  </si>
  <si>
    <t>3100</t>
  </si>
  <si>
    <t>5201321018162</t>
  </si>
  <si>
    <t>AVA ΥΓΡΟ ΠΙΑΤΩΝ 425ml PERLE CHAMOMILE</t>
  </si>
  <si>
    <t>3101</t>
  </si>
  <si>
    <t>5201321037910</t>
  </si>
  <si>
    <t>AVA ΥΓΡΟ ΠΙΑΤΩΝ 425ml PERLE LEMON</t>
  </si>
  <si>
    <t>3274</t>
  </si>
  <si>
    <t>5201321037729</t>
  </si>
  <si>
    <t>AVA ΥΓΡΟ ΠΙΑΤΩΝ 900ml PERLE CHAMOMILE</t>
  </si>
  <si>
    <t>3258</t>
  </si>
  <si>
    <t>5201321037736</t>
  </si>
  <si>
    <t>AVA ΥΓΡΟ ΠΙΑΤΩΝ 900ml PERLE LEMON</t>
  </si>
  <si>
    <t>0222</t>
  </si>
  <si>
    <t>8076800000139</t>
  </si>
  <si>
    <t>BARILLA FARFALLE n.265 500gr</t>
  </si>
  <si>
    <t>0223</t>
  </si>
  <si>
    <t>8076802085851</t>
  </si>
  <si>
    <t>BARILLA GNOCCHI n.85 500gr</t>
  </si>
  <si>
    <t>0224</t>
  </si>
  <si>
    <t>8076802085738</t>
  </si>
  <si>
    <t>BARILLA PENNE RIGATE n.73 500gr</t>
  </si>
  <si>
    <t>2665</t>
  </si>
  <si>
    <t>2287</t>
  </si>
  <si>
    <t>8714789823775</t>
  </si>
  <si>
    <t>COLGATE ΟΔΟΝΤΟΒΟΥΡΤΣΑ CLASSIC DEEP CLEAN medium</t>
  </si>
  <si>
    <t>0258</t>
  </si>
  <si>
    <t>6001067022558</t>
  </si>
  <si>
    <t>COLGATE ΟΔΟΝΤΟΒΟΥΡΤΣΑ EXTRA CLEAN medium</t>
  </si>
  <si>
    <t>0283</t>
  </si>
  <si>
    <t>7891024132074</t>
  </si>
  <si>
    <t>3737</t>
  </si>
  <si>
    <t>5201263006357</t>
  </si>
  <si>
    <t>3733</t>
  </si>
  <si>
    <t>5201263006388</t>
  </si>
  <si>
    <t>1598</t>
  </si>
  <si>
    <t>3014260201753</t>
  </si>
  <si>
    <t>2810</t>
  </si>
  <si>
    <t>3014260108502</t>
  </si>
  <si>
    <t>3428</t>
  </si>
  <si>
    <t>5201143733014</t>
  </si>
  <si>
    <t>GLISS ΜΑΣΚΑ 300ML ULTIMATE COLOR</t>
  </si>
  <si>
    <t>3369</t>
  </si>
  <si>
    <t>5201143734264</t>
  </si>
  <si>
    <t>GLISS ΣΑΜΠΟΥΑΝ 400ML SUPREME LENGTH</t>
  </si>
  <si>
    <t>3366</t>
  </si>
  <si>
    <t>5201143152204</t>
  </si>
  <si>
    <t>GLISS ΣΑΜΠΟΥΑΝ 400ML ULTIMATE REPAIR</t>
  </si>
  <si>
    <t>0004</t>
  </si>
  <si>
    <t>5999884034414</t>
  </si>
  <si>
    <t>HELL 250ml CLASSIC</t>
  </si>
  <si>
    <t>10008</t>
  </si>
  <si>
    <t>8034028881053</t>
  </si>
  <si>
    <t>10007</t>
  </si>
  <si>
    <t>8034028881046</t>
  </si>
  <si>
    <t>3031</t>
  </si>
  <si>
    <t>8034028881060</t>
  </si>
  <si>
    <t>0049</t>
  </si>
  <si>
    <t>5000159407236</t>
  </si>
  <si>
    <t>3045140105502</t>
  </si>
  <si>
    <t>7622200007332</t>
  </si>
  <si>
    <t>0090</t>
  </si>
  <si>
    <t>7622210442086</t>
  </si>
  <si>
    <t>0091</t>
  </si>
  <si>
    <t>0103</t>
  </si>
  <si>
    <t>4025700001023</t>
  </si>
  <si>
    <t>0105</t>
  </si>
  <si>
    <t>7622300041496</t>
  </si>
  <si>
    <t>0106</t>
  </si>
  <si>
    <t>7622210999139</t>
  </si>
  <si>
    <t>0107</t>
  </si>
  <si>
    <t>7622210999108</t>
  </si>
  <si>
    <t>3201</t>
  </si>
  <si>
    <t>7622210956163</t>
  </si>
  <si>
    <t>0108</t>
  </si>
  <si>
    <t>3045140280902</t>
  </si>
  <si>
    <t>0112</t>
  </si>
  <si>
    <t>0117</t>
  </si>
  <si>
    <t>4025700001962</t>
  </si>
  <si>
    <t>0118</t>
  </si>
  <si>
    <t>3800005103075</t>
  </si>
  <si>
    <t>0116</t>
  </si>
  <si>
    <t>7622210286123</t>
  </si>
  <si>
    <t>0092</t>
  </si>
  <si>
    <t>7622210371638</t>
  </si>
  <si>
    <t>0114</t>
  </si>
  <si>
    <t>7622210615084</t>
  </si>
  <si>
    <t>0115</t>
  </si>
  <si>
    <t>7622210611239</t>
  </si>
  <si>
    <t>0109</t>
  </si>
  <si>
    <t>7622300590062</t>
  </si>
  <si>
    <t>0093</t>
  </si>
  <si>
    <t>7622210371706</t>
  </si>
  <si>
    <t>3060</t>
  </si>
  <si>
    <t>5060166693534</t>
  </si>
  <si>
    <t>3350</t>
  </si>
  <si>
    <t>4005808245987</t>
  </si>
  <si>
    <t>3406</t>
  </si>
  <si>
    <t>4005900495976</t>
  </si>
  <si>
    <t>NIVEA GEL ΞΥΡ. DEEP 200ML</t>
  </si>
  <si>
    <t>3437</t>
  </si>
  <si>
    <t>4005808223008</t>
  </si>
  <si>
    <t>NIVEA GEL ΞΥΡΙΣΜ. PROTECT CARE 200ml</t>
  </si>
  <si>
    <t>3639</t>
  </si>
  <si>
    <t>4005808222889</t>
  </si>
  <si>
    <t>NIVEA GEL ΞΥΡΙΣΜ. ΑΣΠΡΟΣ 200ml</t>
  </si>
  <si>
    <t>3404</t>
  </si>
  <si>
    <t>4005900496447</t>
  </si>
  <si>
    <t>NIVEA ΑΦΡΟΣ ΞΥΡ. DEEP 200ML</t>
  </si>
  <si>
    <t>0323</t>
  </si>
  <si>
    <t>4005808222490</t>
  </si>
  <si>
    <t>0322</t>
  </si>
  <si>
    <t>4005808222667</t>
  </si>
  <si>
    <t>3087</t>
  </si>
  <si>
    <t>4005900008268</t>
  </si>
  <si>
    <t>2955</t>
  </si>
  <si>
    <t>5201314066651</t>
  </si>
  <si>
    <t>2957</t>
  </si>
  <si>
    <t>5201314066699</t>
  </si>
  <si>
    <t>0324</t>
  </si>
  <si>
    <t>0325</t>
  </si>
  <si>
    <t>3037</t>
  </si>
  <si>
    <t>3384</t>
  </si>
  <si>
    <t>5201395600911</t>
  </si>
  <si>
    <t>3383</t>
  </si>
  <si>
    <t>5201395600218</t>
  </si>
  <si>
    <t>3385</t>
  </si>
  <si>
    <t>5201395643512</t>
  </si>
  <si>
    <t>0373</t>
  </si>
  <si>
    <t>8714789880471</t>
  </si>
  <si>
    <t>0371</t>
  </si>
  <si>
    <t>8714789880518</t>
  </si>
  <si>
    <t>0378</t>
  </si>
  <si>
    <t>8714789880464</t>
  </si>
  <si>
    <t>0376</t>
  </si>
  <si>
    <t>8714789880495</t>
  </si>
  <si>
    <t>0372</t>
  </si>
  <si>
    <t>8714789880501</t>
  </si>
  <si>
    <t>0380</t>
  </si>
  <si>
    <t>8714789979571</t>
  </si>
  <si>
    <t>2813</t>
  </si>
  <si>
    <t>4084500290570</t>
  </si>
  <si>
    <t>2811</t>
  </si>
  <si>
    <t>4084500290600</t>
  </si>
  <si>
    <t>5000159461122</t>
  </si>
  <si>
    <t>3188</t>
  </si>
  <si>
    <t>8718951219328</t>
  </si>
  <si>
    <t>3189</t>
  </si>
  <si>
    <t>3191</t>
  </si>
  <si>
    <t>8718951219175</t>
  </si>
  <si>
    <t>3190</t>
  </si>
  <si>
    <t>8718951218963</t>
  </si>
  <si>
    <t>0477</t>
  </si>
  <si>
    <t>8003640035007</t>
  </si>
  <si>
    <t>0479</t>
  </si>
  <si>
    <t>8003640034987</t>
  </si>
  <si>
    <t>0475</t>
  </si>
  <si>
    <t>8003640035021</t>
  </si>
  <si>
    <t>0478</t>
  </si>
  <si>
    <t>8003640035014</t>
  </si>
  <si>
    <t>0476</t>
  </si>
  <si>
    <t>8003640035045</t>
  </si>
  <si>
    <t>1652</t>
  </si>
  <si>
    <t>8003640034932</t>
  </si>
  <si>
    <t>SOFT  ΜΑΛΑΚΤΙΚΟ ΡΟΥΧΩΝ  3lt, 40+10μεζ. ARGAN OIL</t>
  </si>
  <si>
    <t>0471</t>
  </si>
  <si>
    <t>0459</t>
  </si>
  <si>
    <t>8003640020201</t>
  </si>
  <si>
    <t>1199</t>
  </si>
  <si>
    <t>8003640020263</t>
  </si>
  <si>
    <t>0460</t>
  </si>
  <si>
    <t>8003640020102</t>
  </si>
  <si>
    <t>0461</t>
  </si>
  <si>
    <t>8003640020058</t>
  </si>
  <si>
    <t>0472</t>
  </si>
  <si>
    <t>3359</t>
  </si>
  <si>
    <t>5201143731768</t>
  </si>
  <si>
    <t>SYOSS ΣΑΜΠΟΥΑΝ 750ML CERAMIDE</t>
  </si>
  <si>
    <t>3355</t>
  </si>
  <si>
    <t>5201143149259</t>
  </si>
  <si>
    <t>SYOSS ΣΑΜΠΟΥΑΝ 750ML COLOR</t>
  </si>
  <si>
    <t>3358</t>
  </si>
  <si>
    <t>5201143725606</t>
  </si>
  <si>
    <t>SYOSS ΣΑΜΠΟΥΑΝ 750ML KERATIN</t>
  </si>
  <si>
    <t>3352</t>
  </si>
  <si>
    <t>5201143149242</t>
  </si>
  <si>
    <t>SYOSS ΣΑΜΠΟΥΑΝ 750ML REPAIR</t>
  </si>
  <si>
    <t>3356</t>
  </si>
  <si>
    <t>5201143733182</t>
  </si>
  <si>
    <t>SYOSS ΣΑΜΠΟΥΑΝ 750ML SALONPLEX</t>
  </si>
  <si>
    <t>3357</t>
  </si>
  <si>
    <t>5201143149266</t>
  </si>
  <si>
    <t>SYOSS ΣΑΜΠΟΥΑΝ 750ML VOLUME</t>
  </si>
  <si>
    <t>2960</t>
  </si>
  <si>
    <t>5201314051671</t>
  </si>
  <si>
    <t>0050</t>
  </si>
  <si>
    <t>5000159459228</t>
  </si>
  <si>
    <t>TWIX 50gr (2 x 25gr)</t>
  </si>
  <si>
    <t>10091</t>
  </si>
  <si>
    <t>8710447246702</t>
  </si>
  <si>
    <t>10090</t>
  </si>
  <si>
    <t>8710447246764</t>
  </si>
  <si>
    <t>10093</t>
  </si>
  <si>
    <t>8710447246771</t>
  </si>
  <si>
    <t>10087</t>
  </si>
  <si>
    <t>8710447246795</t>
  </si>
  <si>
    <t>0775</t>
  </si>
  <si>
    <t>8710447246832</t>
  </si>
  <si>
    <t>10088</t>
  </si>
  <si>
    <t>8710447246740</t>
  </si>
  <si>
    <t>10089</t>
  </si>
  <si>
    <t>8710447246788</t>
  </si>
  <si>
    <t>10094</t>
  </si>
  <si>
    <t>8710447246849</t>
  </si>
  <si>
    <t>3028</t>
  </si>
  <si>
    <t>8008833380919</t>
  </si>
  <si>
    <t>3029</t>
  </si>
  <si>
    <t>8008833380902</t>
  </si>
  <si>
    <t>8002720090028</t>
  </si>
  <si>
    <t>8002720001802</t>
  </si>
  <si>
    <t>COLGATE ΟΔΟΝΤΟΚΡΕΜΑ 100ml TRIPLE ACTION</t>
  </si>
  <si>
    <t>ΓΕΝΙΚΟ ΣΥΝΟΛΟ ΠΑΡΑΓΓΕΛΙΑΣ:</t>
  </si>
  <si>
    <t>EU</t>
  </si>
  <si>
    <t>GR</t>
  </si>
  <si>
    <t>ALWAYS ΣΕΡΒΙΕΤΑ DUO ULTRA LONG 16pcs</t>
  </si>
  <si>
    <t>4015400759201</t>
  </si>
  <si>
    <t>ALWAYS ΣΕΡΒΙΕΤΑ DUO ULTRA NORMAL 20pcs</t>
  </si>
  <si>
    <t>8711700634342</t>
  </si>
  <si>
    <t>BRUT BODY SPRAY 200ml SPORT STYLE</t>
  </si>
  <si>
    <t>3600541946019</t>
  </si>
  <si>
    <t>FRUCTIS SHAMPOO 725ML ΠΟΡΤΟΚΑΛΙ</t>
  </si>
  <si>
    <t>5201143155182</t>
  </si>
  <si>
    <t>8410436135177</t>
  </si>
  <si>
    <t>8410436135962</t>
  </si>
  <si>
    <t>5202887010010</t>
  </si>
  <si>
    <t>5202887010027</t>
  </si>
  <si>
    <t>5202887010034</t>
  </si>
  <si>
    <t>NUVOLETTA  ΜΑΛΑΚΤΙΚΟ 3L ORCHIDEA FOIR DI LOTO</t>
  </si>
  <si>
    <t>SOFT  ΜΑΛΑΚΤΙΚΟ ΡΟΥΧΩΝ  3lt, 40+10μεζ.  MAGIC FLOWER</t>
  </si>
  <si>
    <t>SOFT  ΜΑΛΑΚΤΙΚΟ ΡΟΥΧΩΝ  3lt, 40+10μεζ.  MAGIC PASSION</t>
  </si>
  <si>
    <t>SOFT  ΥΓΡΟ ΠΛΥΝΤΗΡΙΟΥ  2,5lt, 32μεζ. ARGAN OIL</t>
  </si>
  <si>
    <t>SYOSS ΛΑΚ SPRAY 400ML KERATIN</t>
  </si>
  <si>
    <t>SYOSS ΛΑΚ SPRAY 400ML MAX HOLD</t>
  </si>
  <si>
    <t>SYOSS ΛΑΚ SPRAY 400ML VOLUME</t>
  </si>
  <si>
    <t>VELER  ΑΛΟΥΜΙΝΟΧΑΡΤΟ 10 ΜΕΤΡΑ</t>
  </si>
  <si>
    <t>VELER  ΑΛΟΥΜΙΝΟΧΑΡΤΟ 20 ΜΕΤΡΑ</t>
  </si>
  <si>
    <t>VELER  ΑΛΟΥΜΙΝΟΧΑΡΤΟ 30 ΜΕΤΡΑ</t>
  </si>
  <si>
    <t>20</t>
  </si>
  <si>
    <t>24</t>
  </si>
  <si>
    <t>10</t>
  </si>
  <si>
    <t>12</t>
  </si>
  <si>
    <t>2878</t>
  </si>
  <si>
    <t>4005808368303</t>
  </si>
  <si>
    <t>2879</t>
  </si>
  <si>
    <t>4005808368419</t>
  </si>
  <si>
    <t>LIPOSAN STRAWBERRY SHINE</t>
  </si>
  <si>
    <t>1</t>
  </si>
  <si>
    <t>3</t>
  </si>
  <si>
    <t>6</t>
  </si>
  <si>
    <t>3434</t>
  </si>
  <si>
    <t>4005808588589</t>
  </si>
  <si>
    <t>3435</t>
  </si>
  <si>
    <t>4005808223213</t>
  </si>
  <si>
    <t>3381</t>
  </si>
  <si>
    <t>8410436134934</t>
  </si>
  <si>
    <t>SYOSS ΛΑΚ SPRAY 400ML STRONG</t>
  </si>
  <si>
    <t>3943</t>
  </si>
  <si>
    <t>8000500273555</t>
  </si>
  <si>
    <t>3945</t>
  </si>
  <si>
    <t>4000512994909</t>
  </si>
  <si>
    <t>3948</t>
  </si>
  <si>
    <t>8710800027528</t>
  </si>
  <si>
    <t>3949</t>
  </si>
  <si>
    <t>4001686519721</t>
  </si>
  <si>
    <t>3950</t>
  </si>
  <si>
    <t>4001686301180</t>
  </si>
  <si>
    <t>3951</t>
  </si>
  <si>
    <t>4001686372234</t>
  </si>
  <si>
    <t>3940</t>
  </si>
  <si>
    <t>3800065781206</t>
  </si>
  <si>
    <t>3941</t>
  </si>
  <si>
    <t>3800065783415</t>
  </si>
  <si>
    <t>2666</t>
  </si>
  <si>
    <t>0327</t>
  </si>
  <si>
    <t>7702018520800</t>
  </si>
  <si>
    <t>3432</t>
  </si>
  <si>
    <t>ROLI LEMON POWER 500g</t>
  </si>
  <si>
    <t>5201321035633</t>
  </si>
  <si>
    <t>3433</t>
  </si>
  <si>
    <t>5201321035626</t>
  </si>
  <si>
    <t>ROLI PINE FRESH 500g</t>
  </si>
  <si>
    <t>4007</t>
  </si>
  <si>
    <t>5201263018367</t>
  </si>
  <si>
    <t>4006</t>
  </si>
  <si>
    <t>5201263018077</t>
  </si>
  <si>
    <t>4010</t>
  </si>
  <si>
    <t>4009</t>
  </si>
  <si>
    <t>5201263018992</t>
  </si>
  <si>
    <t>3646</t>
  </si>
  <si>
    <t>4904530592546</t>
  </si>
  <si>
    <t>3647</t>
  </si>
  <si>
    <t>4904530592607</t>
  </si>
  <si>
    <t>4052</t>
  </si>
  <si>
    <t>5000207004585</t>
  </si>
  <si>
    <t>JOHNSON'S BABY LOTION 300ml</t>
  </si>
  <si>
    <t>3860</t>
  </si>
  <si>
    <t>3859</t>
  </si>
  <si>
    <t>3861</t>
  </si>
  <si>
    <t>2716</t>
  </si>
  <si>
    <t>2715</t>
  </si>
  <si>
    <t>2714</t>
  </si>
  <si>
    <t>4133</t>
  </si>
  <si>
    <t>4142</t>
  </si>
  <si>
    <t>3218</t>
  </si>
  <si>
    <t>4161</t>
  </si>
  <si>
    <t>2956</t>
  </si>
  <si>
    <t>NOXZEMA BODY SPRAY 150ml MEMORIES</t>
  </si>
  <si>
    <t>4189</t>
  </si>
  <si>
    <t>NOXZEMA BODY SPRAY 150ml INVISIBLE HER</t>
  </si>
  <si>
    <t>4190</t>
  </si>
  <si>
    <t>NOXZEMA BODY SPRAY 150ml INVISIBLE HIM</t>
  </si>
  <si>
    <t>4188</t>
  </si>
  <si>
    <t>NOXZEMA BODY SPRAY 150ml SENSI PURE 0%</t>
  </si>
  <si>
    <t>2959</t>
  </si>
  <si>
    <t>NOXZEMA ROLL ON 50ml CLASSIC</t>
  </si>
  <si>
    <t>3327</t>
  </si>
  <si>
    <t>NOXZEMA ROLL ON 50ml INVISIBLE HER</t>
  </si>
  <si>
    <t>2958</t>
  </si>
  <si>
    <t>NOXZEMA ROLL ON 50ml PILOT</t>
  </si>
  <si>
    <t>4191</t>
  </si>
  <si>
    <t>NOXZEMA ROLL ON 50ml MEMORIES</t>
  </si>
  <si>
    <t>3326</t>
  </si>
  <si>
    <t>NOXZEMA ROLL ON 50ml INVISIBLE HIM</t>
  </si>
  <si>
    <t>4192</t>
  </si>
  <si>
    <t>NOXZEMA ROLL ON 50ml SENSI PURE 0%</t>
  </si>
  <si>
    <t>3328</t>
  </si>
  <si>
    <t>NOXZEMA ROLL ON 50ml TALC</t>
  </si>
  <si>
    <t>4195</t>
  </si>
  <si>
    <t>4207</t>
  </si>
  <si>
    <t>0333</t>
  </si>
  <si>
    <t>0590</t>
  </si>
  <si>
    <t>NIVEA AFTER SAVE 100ml BALSAM PROTECT &amp; CARE</t>
  </si>
  <si>
    <t>3497</t>
  </si>
  <si>
    <t>BARILLA ΣΑΛΤΣΑ POMODORO 400gr</t>
  </si>
  <si>
    <t>0950</t>
  </si>
  <si>
    <t>4274</t>
  </si>
  <si>
    <t>2187</t>
  </si>
  <si>
    <t>BARILLA ΣΑΛΤΣΑ BOLOGNESE 400gr</t>
  </si>
  <si>
    <t>3325</t>
  </si>
  <si>
    <t>5202285430724</t>
  </si>
  <si>
    <t>NATIVA CAT 20KG</t>
  </si>
  <si>
    <t>3311</t>
  </si>
  <si>
    <t>5202285160003</t>
  </si>
  <si>
    <t>NATIVA CAT MIX 2KG</t>
  </si>
  <si>
    <t>3316</t>
  </si>
  <si>
    <t>5202285420084</t>
  </si>
  <si>
    <t>NATIVA DOG 20KG</t>
  </si>
  <si>
    <t>3314</t>
  </si>
  <si>
    <t>5202285320100</t>
  </si>
  <si>
    <t>NATIVA DOG 10KG</t>
  </si>
  <si>
    <t>3313</t>
  </si>
  <si>
    <t>NATIVA DOG 3KG</t>
  </si>
  <si>
    <t>NIVEA ΚΡΕΜΑ ΧΕΡΙΩΝ SOFT 300ml</t>
  </si>
  <si>
    <t>0972</t>
  </si>
  <si>
    <t>50</t>
  </si>
  <si>
    <t>0561</t>
  </si>
  <si>
    <t>0559</t>
  </si>
  <si>
    <t>0970</t>
  </si>
  <si>
    <t>RIZLA ΤΣΙΓΑΡΟΧΑΡΤΟ MICRON</t>
  </si>
  <si>
    <t>4076</t>
  </si>
  <si>
    <t>0565</t>
  </si>
  <si>
    <t>100</t>
  </si>
  <si>
    <t>0571</t>
  </si>
  <si>
    <t>05010891064161</t>
  </si>
  <si>
    <t>RIZLA ΦΙΛΤΡΑΚΙ KING SIZE</t>
  </si>
  <si>
    <t>0572</t>
  </si>
  <si>
    <t>4030700067245</t>
  </si>
  <si>
    <t>RIZLA ΦΙΛΤΡΑΚΙ SLIM</t>
  </si>
  <si>
    <t>2285</t>
  </si>
  <si>
    <t>04030700114314</t>
  </si>
  <si>
    <t>RIZLA ΦΙΛΤΡΑΚΙ ULTRA SLIM</t>
  </si>
  <si>
    <t>0568</t>
  </si>
  <si>
    <t>3057068141982</t>
  </si>
  <si>
    <t>SWAN ΦΙΛΤΡΑKI ΚΙΤΡΙΝΟ</t>
  </si>
  <si>
    <t>0569</t>
  </si>
  <si>
    <t>3057068144983</t>
  </si>
  <si>
    <t>SWAN ΦΙΛΤΡΑKI ΚΟΚΚΙΝΟ</t>
  </si>
  <si>
    <t>2834</t>
  </si>
  <si>
    <t>5202195322133</t>
  </si>
  <si>
    <t>SWEEP ΥΓΡΟ ΚΑΘ. ΓΕΝ. ΧΡΗΣΗΣ ΚΙΤΡΙΝΟ 950ml</t>
  </si>
  <si>
    <t>2832</t>
  </si>
  <si>
    <t>5202195312035</t>
  </si>
  <si>
    <t>SWEEP ΥΓΡΟ ΚΑΘ. ΓΕΝ. ΧΡΗΣΗΣ ΜΠΛΕ 950ml</t>
  </si>
  <si>
    <t>2833</t>
  </si>
  <si>
    <t>5202195322034</t>
  </si>
  <si>
    <t>SWEEP ΥΓΡΟ ΚΑΘ. ΓΕΝ. ΧΡΗΣΗΣ ΠΡΑΣΙΝΟ 950ml</t>
  </si>
  <si>
    <t>2831</t>
  </si>
  <si>
    <t>5202195322232</t>
  </si>
  <si>
    <t>SWEEP ΥΓΡΟ ΚΑΘ. ΓΕΝ. ΧΡΗΣΗΣ ΡΟΖ 950ml</t>
  </si>
  <si>
    <t>4020</t>
  </si>
  <si>
    <t>4904530592676</t>
  </si>
  <si>
    <t>TOSHIBA 2A ΚΑΡΤΕΛΑΚΙ</t>
  </si>
  <si>
    <t>4021</t>
  </si>
  <si>
    <t>4904530592683</t>
  </si>
  <si>
    <t>TOSHIBA 3A ΚΑΡΤΕΛΑΚΙ</t>
  </si>
  <si>
    <t>0574</t>
  </si>
  <si>
    <t>5201944475304</t>
  </si>
  <si>
    <t>ΠΑΠΠΟΥ ΤΣΙΓΑΡΟΧΑΡΤΟ - 47530</t>
  </si>
  <si>
    <t>0812</t>
  </si>
  <si>
    <t>5201944475519</t>
  </si>
  <si>
    <t>ΠΑΠΠΟΥ ΤΣΙΓΑΡΟΧΑΡΤΟ - 47551</t>
  </si>
  <si>
    <t>0807</t>
  </si>
  <si>
    <t>5201944475564</t>
  </si>
  <si>
    <t>ΠΑΠΠΟΥ ΤΣΙΓΑΡΟΧΑΡΤΟ - 47556</t>
  </si>
  <si>
    <t>0576</t>
  </si>
  <si>
    <t>5201944475588</t>
  </si>
  <si>
    <t>ΠΑΠΠΟΥ ΤΣΙΓΑΡΟΧΑΡΤΟ - 47558</t>
  </si>
  <si>
    <t>0579</t>
  </si>
  <si>
    <t>5201944476134</t>
  </si>
  <si>
    <t>ΠΑΠΠΟΥ ΦΙΛΤΡΑΚΙ - 47613</t>
  </si>
  <si>
    <t>40</t>
  </si>
  <si>
    <t>0577</t>
  </si>
  <si>
    <t>5201944476165</t>
  </si>
  <si>
    <t>ΠΑΠΠΟΥ ΦΙΛΤΡΑΚΙ - 47616</t>
  </si>
  <si>
    <t>0578</t>
  </si>
  <si>
    <t>5201944476172</t>
  </si>
  <si>
    <t>ΠΑΠΠΟΥ ΦΙΛΤΡΑΚΙ - 47617</t>
  </si>
  <si>
    <t>2746</t>
  </si>
  <si>
    <t>ΗΛΙΟΣ BAKE ΑΝΤΙΚΟΛΛΗΤΙΚΟ ΧΑΡΤΙ 8 ΜΕΡΤΑ</t>
  </si>
  <si>
    <t>4337</t>
  </si>
  <si>
    <t>AVA ΥΓΡΟ ΠΙΑΤΩΝ 425ml APPLE</t>
  </si>
  <si>
    <t>4339</t>
  </si>
  <si>
    <t>AVA ΥΓΡΟ ΠΙΑΤΩΝ 425ml GRAPE</t>
  </si>
  <si>
    <t>4338</t>
  </si>
  <si>
    <t>AVA ΥΓΡΟ ΠΙΑΤΩΝ 425ml RASPBERRY</t>
  </si>
  <si>
    <t>4302</t>
  </si>
  <si>
    <t>NOXZEMA ΑΦΡΟΛΟΥΤΡΟ PURE FOAM 0% 750ml</t>
  </si>
  <si>
    <t>4304</t>
  </si>
  <si>
    <t>NOXZEMA ΑΦΡΟΛΟΥΤΡΟ TALC 750ml</t>
  </si>
  <si>
    <t>4324</t>
  </si>
  <si>
    <t>NOXZEMA BODY SPRAY 150ml COOL MOVE</t>
  </si>
  <si>
    <t>4323</t>
  </si>
  <si>
    <t>4320</t>
  </si>
  <si>
    <t>NOXZEMA BODY SPRAY 150ml NATURAL FRESH</t>
  </si>
  <si>
    <t>4321</t>
  </si>
  <si>
    <t>NOXZEMA BODY SPRAY 150ml PROTECT AND POWER</t>
  </si>
  <si>
    <t>4325</t>
  </si>
  <si>
    <t>NOXZEMA BODY SPRAY 150ml PROTECT AND TOUCH</t>
  </si>
  <si>
    <t>4316</t>
  </si>
  <si>
    <t>NOXZEMA ROLL ON 50ml ACTIVE</t>
  </si>
  <si>
    <t>4319</t>
  </si>
  <si>
    <t>NOXZEMA ROLL ON 50ml COOL MOVE</t>
  </si>
  <si>
    <t>4314</t>
  </si>
  <si>
    <t>NOXZEMA ROLL ON 50ml DRY CLEAN</t>
  </si>
  <si>
    <t>4315</t>
  </si>
  <si>
    <t>NOXZEMA ROLL ON 50ml PROTECT AND POWER</t>
  </si>
  <si>
    <t>4317</t>
  </si>
  <si>
    <t>NOXZEMA ROLL ON 50ml PROTECT AND TOUCH</t>
  </si>
  <si>
    <t>0230</t>
  </si>
  <si>
    <t>BARILLA ΣΑΛΤΣΑ AMATRICIANA  400gr</t>
  </si>
  <si>
    <t>2614</t>
  </si>
  <si>
    <t>DETTOL GEL 50ml ΑΠΟΛΥΜΑΝΤΙΚΟ ΧΕΡΙΩΝ</t>
  </si>
  <si>
    <t>3735</t>
  </si>
  <si>
    <t>0234</t>
  </si>
  <si>
    <t>BARILLA ΣΑΛΤΣΑ OLIVE 400gr</t>
  </si>
  <si>
    <t>1348</t>
  </si>
  <si>
    <t>FELCE AZZURRA ΑΦΡΟΛΟΥΤΡΟ 650ml AMBRA - ARGAN OIL</t>
  </si>
  <si>
    <t>1349</t>
  </si>
  <si>
    <t>FELCE AZZURRA ΑΦΡΟΛΟΥΤΡΟ 650ml CLASSIC</t>
  </si>
  <si>
    <t>3537</t>
  </si>
  <si>
    <t>FELCE AZZURRA ΑΦΡΟΛΟΥΤΡΟ 650ML FRESCO</t>
  </si>
  <si>
    <t>1956</t>
  </si>
  <si>
    <t>FELCE AZZURRA ΑΦΡΟΛΟΥΤΡΟ 650ml MUSCHIO</t>
  </si>
  <si>
    <t>1350</t>
  </si>
  <si>
    <t>FELCE AZZURRA ΑΦΡΟΛΟΥΤΡΟ 650ml RELAX</t>
  </si>
  <si>
    <t>NOXZEMA BODY SPRAY 150ml DRY CARE CLEAN</t>
  </si>
  <si>
    <t>0326</t>
  </si>
  <si>
    <t>4312</t>
  </si>
  <si>
    <t>NOXZEMA ΑΦΡΟΛΟΥΤΡΟ COOL MOVE 750ml</t>
  </si>
  <si>
    <t>4306</t>
  </si>
  <si>
    <t>NOXZEMA ΑΦΡΟΛΟΥΤΡΟ PILOT 750ml</t>
  </si>
  <si>
    <t>4366</t>
  </si>
  <si>
    <t>SYOSS ΣΑΜΠΟΥΑΝ 750ML PENEW 7</t>
  </si>
  <si>
    <t>4303</t>
  </si>
  <si>
    <t>NOXZEMA ΑΦΡΟΛΟΥΤΡΟ NEUTRAL 750ml</t>
  </si>
  <si>
    <t>4394</t>
  </si>
  <si>
    <t>SWAN ΦΙΛΤΡΑKI ΠΡΑΣΙΝΟ</t>
  </si>
  <si>
    <t>4395</t>
  </si>
  <si>
    <t>SWAN ΦΙΛΤΡΑKI ΜΑΥΡΟ</t>
  </si>
  <si>
    <t>4136</t>
  </si>
  <si>
    <t>ΟΙΝΟΠΝΕΥΜΑ ΦΩΤΙΣΤΙΚΟ 350ML</t>
  </si>
  <si>
    <t>4407</t>
  </si>
  <si>
    <t>4486</t>
  </si>
  <si>
    <t>4490</t>
  </si>
  <si>
    <t>4488</t>
  </si>
  <si>
    <t>4491</t>
  </si>
  <si>
    <t>4489</t>
  </si>
  <si>
    <t>4487</t>
  </si>
  <si>
    <t>4493</t>
  </si>
  <si>
    <t>4494</t>
  </si>
  <si>
    <t>0232</t>
  </si>
  <si>
    <t>BARILLA ΣΑΛΤΣΑ BASILICO  400gr</t>
  </si>
  <si>
    <t>0231</t>
  </si>
  <si>
    <t>BARILLA ΣΑΛΤΣΑ ARRABBIATA 400gr</t>
  </si>
  <si>
    <t>4510</t>
  </si>
  <si>
    <t>4507</t>
  </si>
  <si>
    <t>4508</t>
  </si>
  <si>
    <t>4506</t>
  </si>
  <si>
    <t>4512</t>
  </si>
  <si>
    <t>4511</t>
  </si>
  <si>
    <t>4527</t>
  </si>
  <si>
    <t>DETTOL ΚΡΕΜΟΣΑΠΟΥΝΟ GRAPEFRUIT 250ml</t>
  </si>
  <si>
    <t>4540</t>
  </si>
  <si>
    <t>ΕΛΜΑ ΜΑΣΤΙΧΑ ΜΕ ΖΑΧΑΡΗ</t>
  </si>
  <si>
    <t>4538</t>
  </si>
  <si>
    <t>ΕΛΜΑ ΜΑΣΤΙΧΑ ΜΠΛΕ</t>
  </si>
  <si>
    <t>4537</t>
  </si>
  <si>
    <t>4548</t>
  </si>
  <si>
    <t>DRUM ΤΣΙΓΑΡΟΧΑΡΤΟ</t>
  </si>
  <si>
    <t>4547</t>
  </si>
  <si>
    <t>RIZLA ΤΣΙΓΑΡΟΧΑΡΤΟ BAMPOO</t>
  </si>
  <si>
    <t>RIZLA ΤΣΙΓΑΡΟΧΑΡΤΟ NATURA</t>
  </si>
  <si>
    <t>SOFT ΣΚΟΝΗ ΠΛΥΝΤΗΡΙΟΥ 100μεζ . ΜΩΒ</t>
  </si>
  <si>
    <t>SOFT ΣΚΟΝΗ ΠΛΥΝΤΗΡΙΟΥ 100μεζ. ΜΠΛΕ</t>
  </si>
  <si>
    <t>ULTREX SHAMPOO ΑΝΤ/ΔΙΚΟ 360ml MEN 24H FRESH</t>
  </si>
  <si>
    <t>ULTREX SHAMPOO ΑΝΤ/ΔΙΚΟ 360ml MEN ANTI-HAIR FALL</t>
  </si>
  <si>
    <t>ULTREX SHAMPOO ΑΝΤ/ΔΙΚΟ 360ml MEN CLASSIC ACTION 2IN1</t>
  </si>
  <si>
    <t>ULTREX SHAMPOO ΑΝΤ/ΔΙΚΟ 360ml MEN COOL SPORT MENTHOL</t>
  </si>
  <si>
    <t>ULTREX SHAMPOO ΑΝΤ/ΔΙΚΟ 360ml MEN CR7 RONALDO</t>
  </si>
  <si>
    <t>ULTREX SHAMPOO ΑΝΤ/ΔΙΚΟ 360ml MEN DEEP CLEAN ACTION</t>
  </si>
  <si>
    <t>4550</t>
  </si>
  <si>
    <t>ULTREX SHAMPOO ΑΝΤ/ΔΙΚΟ 360ml MEN DELICATE TOUCH</t>
  </si>
  <si>
    <t>ULTREX SHAMPOO ΑΝΤ/ΔΙΚΟ 360ml MEN DRY SCALP CARE 2IN1</t>
  </si>
  <si>
    <t>ULTREX SHAMPOO ΑΝΤ/ΔΙΚΟ 360ml MEN OIL CONTROL REFRESH</t>
  </si>
  <si>
    <t>10092</t>
  </si>
  <si>
    <t>ULTREX SHAMPOO ΑΝΤ/ΔΙΚΟ 360ml WOMEN ICE COOL MENTHOL</t>
  </si>
  <si>
    <t>4581</t>
  </si>
  <si>
    <t>3416</t>
  </si>
  <si>
    <t>2816</t>
  </si>
  <si>
    <t>PANTENE  SHAMPOO 360ml CLASSIC CARE</t>
  </si>
  <si>
    <t>2812</t>
  </si>
  <si>
    <t>PANTENE  SHAMPOO 360ml COLOUR PROTECT</t>
  </si>
  <si>
    <t>4588</t>
  </si>
  <si>
    <t>SOFT  ΥΓΡΟ ΠΛΥΝΤΗΡΙΟΥ  2,5lt, 32μεζ. BLACK</t>
  </si>
  <si>
    <t>4613</t>
  </si>
  <si>
    <t>DETTOL ΣΑΠΟΥΝΙ ORIGINAL 125gr</t>
  </si>
  <si>
    <t>4630</t>
  </si>
  <si>
    <t>COLGATE ΟΔΟΝΤΟΚΡΕΜΑ 100ml MAX FRESH CLEAN MINT</t>
  </si>
  <si>
    <t>4632</t>
  </si>
  <si>
    <t>COLGATE ΟΔΟΝΤΟΚΡΕΜΑ 100ml MAX FRESH COOL MINT</t>
  </si>
  <si>
    <t>3802</t>
  </si>
  <si>
    <t>3061</t>
  </si>
  <si>
    <t>NUVOLETTA  ΑΠΟΡΡΥΠΑΝΤΙΚΟ 2L ΓΙΑ ΜΑΥΡΑ</t>
  </si>
  <si>
    <t>3038</t>
  </si>
  <si>
    <t>NUVOLETTA  ΜΑΛΑΚΤΙΚΟ 3L BLUE CLASSIC</t>
  </si>
  <si>
    <t>3042</t>
  </si>
  <si>
    <t>NUVOLETTA  ΜΑΛΑΚΤΙΚΟ 3L MUSCHIO BIANCO</t>
  </si>
  <si>
    <t>3039</t>
  </si>
  <si>
    <t>NUVOLETTA  ΜΑΛΑΚΤΙΚΟ 3L POFUMATO ALLA ROSA</t>
  </si>
  <si>
    <t>3067</t>
  </si>
  <si>
    <t>NUVOLETTA  ΜΑΛΑΚΤΙΚΟ 3L PROFUMATO AL TALCO</t>
  </si>
  <si>
    <t>3040</t>
  </si>
  <si>
    <t>NUVOLETTA  ΥΓΡΟ ΡΟΥΧΩΝ 3L CLASSICO</t>
  </si>
  <si>
    <t>3068</t>
  </si>
  <si>
    <t>NUVOLETTA  ΥΓΡΟ ΡΟΥΧΩΝ 3L MUSCHIO BIANCO</t>
  </si>
  <si>
    <t>3041</t>
  </si>
  <si>
    <t>NUVOLETTA  ΥΓΡΟ ΡΟΥΧΩΝ 3L ORCHIDEA FIOR DI LOTO</t>
  </si>
  <si>
    <t>3095</t>
  </si>
  <si>
    <t>NUVOLETTA ΥΓΡΟ ΡΟΥΧΩΝ 3L LAVATRICE BLUE</t>
  </si>
  <si>
    <t>3094</t>
  </si>
  <si>
    <t>NUVOLETTA ΥΓΡΟ ΡΟΥΧΩΝ 3L MUSCHIO VERDE</t>
  </si>
  <si>
    <t>4776</t>
  </si>
  <si>
    <t>DETTOL SPRAY ATLANTIC  440ml</t>
  </si>
  <si>
    <t>4774</t>
  </si>
  <si>
    <t>DETTOL SPRAY KITCHEN  440ml</t>
  </si>
  <si>
    <t>4777</t>
  </si>
  <si>
    <t>DETTOL ΥΓΡΑ ΜΑΝΤΗΛΑΚΙΑ 15wipes 2in1</t>
  </si>
  <si>
    <t>4778</t>
  </si>
  <si>
    <t>DETTOL ΥΓΡΑ ΜΑΝΤΗΛΑΚΙΑ 72wipes SURFACE</t>
  </si>
  <si>
    <t>1790</t>
  </si>
  <si>
    <t>4760</t>
  </si>
  <si>
    <t>PALETTE ΒΑΦΗ ΜΑΛΛΙΩΝ N. 1 100ML</t>
  </si>
  <si>
    <t>4759</t>
  </si>
  <si>
    <t>PALETTE ΒΑΦΗ ΜΑΛΛΙΩΝ N. 2 100ML</t>
  </si>
  <si>
    <t>4758</t>
  </si>
  <si>
    <t>PALETTE ΒΑΦΗ ΜΑΛΛΙΩΝ N. 3 100ML</t>
  </si>
  <si>
    <t>4756</t>
  </si>
  <si>
    <t>PALETTE ΒΑΦΗ ΜΑΛΛΙΩΝ N. 3,76 100ML</t>
  </si>
  <si>
    <t>4755</t>
  </si>
  <si>
    <t>PALETTE ΒΑΦΗ ΜΑΛΛΙΩΝ N. 4 100ML</t>
  </si>
  <si>
    <t>4748</t>
  </si>
  <si>
    <t>PALETTE ΒΑΦΗ ΜΑΛΛΙΩΝ N. 4,26 100ML</t>
  </si>
  <si>
    <t>4751</t>
  </si>
  <si>
    <t>PALETTE ΒΑΦΗ ΜΑΛΛΙΩΝ N. 4,50 100ML</t>
  </si>
  <si>
    <t>4754</t>
  </si>
  <si>
    <t>PALETTE ΒΑΦΗ ΜΑΛΛΙΩΝ N. 5 100ML</t>
  </si>
  <si>
    <t>4753</t>
  </si>
  <si>
    <t>PALETTE ΒΑΦΗ ΜΑΛΛΙΩΝ N. 6 100ML</t>
  </si>
  <si>
    <t>4739</t>
  </si>
  <si>
    <t>PALETTE ΒΑΦΗ ΜΑΛΛΙΩΝ N. 6,65 100ML</t>
  </si>
  <si>
    <t>4744</t>
  </si>
  <si>
    <t>PALETTE ΒΑΦΗ ΜΑΛΛΙΩΝ N. 7 100ML</t>
  </si>
  <si>
    <t>4736</t>
  </si>
  <si>
    <t>PALETTE ΒΑΦΗ ΜΑΛΛΙΩΝ N. 7,1 100ML</t>
  </si>
  <si>
    <t>4737</t>
  </si>
  <si>
    <t>PALETTE ΒΑΦΗ ΜΑΛΛΙΩΝ N. 7,65 100ML</t>
  </si>
  <si>
    <t>4734</t>
  </si>
  <si>
    <t>PALETTE ΒΑΦΗ ΜΑΛΛΙΩΝ N. 7,87 100ML</t>
  </si>
  <si>
    <t>4762</t>
  </si>
  <si>
    <t>PALETTE ΒΑΦΗ ΜΑΛΛΙΩΝ N. 8 100ML</t>
  </si>
  <si>
    <t>4771</t>
  </si>
  <si>
    <t>PALETTE ΒΑΦΗ ΜΑΛΛΙΩΝ N. 8,46 100ML</t>
  </si>
  <si>
    <t>4765</t>
  </si>
  <si>
    <t>PALETTE ΒΑΦΗ ΜΑΛΛΙΩΝ N. 9 100ML</t>
  </si>
  <si>
    <t>4783</t>
  </si>
  <si>
    <t>PALETTE ΒΑΦΗ ΜΑΛΛΙΩΝ N. 10,2 100ML</t>
  </si>
  <si>
    <t>4766</t>
  </si>
  <si>
    <t>PALETTE ΒΑΦΗ ΜΑΛΛΙΩΝ N. 12,20 100ML</t>
  </si>
  <si>
    <t xml:space="preserve">Χώρα </t>
  </si>
  <si>
    <t>0377</t>
  </si>
  <si>
    <t>PALMOLIVE SHAMPOO 350ml ΡΟΖ</t>
  </si>
  <si>
    <t>0375</t>
  </si>
  <si>
    <t>PALMOLIVE SHAMPOO 350ml ΠΡΑΣΙΝΟ</t>
  </si>
  <si>
    <t>10005</t>
  </si>
  <si>
    <t>SOFT  ΥΓΡΟ ΠΛΥΝΤΗΡΙΟΥ  2,5lt, 32μεζ. ALOE VERA</t>
  </si>
  <si>
    <t>4054</t>
  </si>
  <si>
    <t>DOVE ΚΡΕΜΟΣΑΠΟΥΝΟ ΥΓΡΟ ΑΝΤΑΛΑΚΤΙΚΟ 500ML ORIGINAL</t>
  </si>
  <si>
    <t>4827</t>
  </si>
  <si>
    <t>DETTOL ΑΝΤ/ΚΟ ΚΡΕΜΟΣΑΠΟΥΝΟ ALOE VERA 500ml</t>
  </si>
  <si>
    <t>4821</t>
  </si>
  <si>
    <t>SOFT  ΥΓΡΟ ΠΛΥΝΤΗΡΙΟΥ  1lt, 16μεζ. CLASSICO -ΡΟΖ</t>
  </si>
  <si>
    <t>4823</t>
  </si>
  <si>
    <t>GLISS ΣΑΜΠΟΥΑΝ 400ML MIRACLE</t>
  </si>
  <si>
    <t>3682</t>
  </si>
  <si>
    <t>PANTENE  SHAMPOO 360ml REPAIR</t>
  </si>
  <si>
    <t>4624</t>
  </si>
  <si>
    <t>JOHNSON'S BABY OIL ALOE VERA 300ml</t>
  </si>
  <si>
    <t>4053</t>
  </si>
  <si>
    <t>DOVE ΚΡΕΜΟΣΑΠΟΥΝΟ ΥΓΡΟ ΑΝΤΑΛΑΚΤΙΚΟ 500ML COCUMBER</t>
  </si>
  <si>
    <t>4844</t>
  </si>
  <si>
    <t>PRODERM KIDS ΣΑΜΠΟΥΑΝ 400ml</t>
  </si>
  <si>
    <t>4917</t>
  </si>
  <si>
    <t>FA ANTIBAKTERIAL ΚΡΕΜΟΣΑΠΟΥΝΟ LIME 385ml</t>
  </si>
  <si>
    <t>4916</t>
  </si>
  <si>
    <t>FA ANTIBAKTERIAL ΚΡΕΜΟΣΑΠΟΥΝΟ ΠΟΡΤΟΚΑΛΙ 385ml</t>
  </si>
  <si>
    <t>2886</t>
  </si>
  <si>
    <t>4943</t>
  </si>
  <si>
    <t>RIO MARE ΤΟΝΟΣ σε ΝΕΡΟ 160gr X 2 ΕΛΛΗΝΙΚΟ</t>
  </si>
  <si>
    <t>4958</t>
  </si>
  <si>
    <t>DOVE BODY CREAM 250ml</t>
  </si>
  <si>
    <t>3795</t>
  </si>
  <si>
    <t>FRESHMAKER ΜΩΡΟΜ. 72 KISS COLLECTION</t>
  </si>
  <si>
    <t>3793</t>
  </si>
  <si>
    <t>FRESHMAKER ΜΩΡΟΜΑ. 100 CHAMOMILE</t>
  </si>
  <si>
    <t>3796</t>
  </si>
  <si>
    <t>FRESHMAKER ΜΩΡΟΜ. 120 JUMBO PACK</t>
  </si>
  <si>
    <t>4960</t>
  </si>
  <si>
    <t>FRESHMAKER ΜΩΡΟΜ. 144 ΚΑΡΥΔΑ</t>
  </si>
  <si>
    <t>4963</t>
  </si>
  <si>
    <t>PRODERM KIDS ΣΑΜΠΟΥΑΝ 200ml</t>
  </si>
  <si>
    <t>4996</t>
  </si>
  <si>
    <t>BARILLA ΣΑΛΤΣΑ TONNO 400gr</t>
  </si>
  <si>
    <t>5001</t>
  </si>
  <si>
    <t>BARILLA ΟΛΙΚΗΣ LINGUINE 500gr</t>
  </si>
  <si>
    <t>5000</t>
  </si>
  <si>
    <t>BARILLA ΟΛΙΚΗΣ SPAGHETTI 500gr</t>
  </si>
  <si>
    <t>4278</t>
  </si>
  <si>
    <t>BRUT BODY SPRAY 200ml MUSK</t>
  </si>
  <si>
    <t>1335</t>
  </si>
  <si>
    <t>LUX BAR 80gr ΣΑΠΟΥΝΙΑ ΑΣΠΡΟ</t>
  </si>
  <si>
    <t>5022</t>
  </si>
  <si>
    <t>SANITAS ΑΛΟΥΜΙΝΟΧΑΡΤΟ 10μετρο</t>
  </si>
  <si>
    <t>5023</t>
  </si>
  <si>
    <t>SANITAS ΑΛΟΥΜΙΝΟΧΑΡΤΟ 30μετρο</t>
  </si>
  <si>
    <t>5021</t>
  </si>
  <si>
    <t>SANITAS ΑΝΤΙΚΟΛΛΗΤΙΚΟ ΧΑΡΤΙ 15μετρο</t>
  </si>
  <si>
    <t>5020</t>
  </si>
  <si>
    <t>SANITAS ΑΝΤΙΚΟΛΛΗΤΙΚΟ ΧΑΡΤΙ 8μετρο</t>
  </si>
  <si>
    <t>4492</t>
  </si>
  <si>
    <t>5045</t>
  </si>
  <si>
    <t>5044</t>
  </si>
  <si>
    <t>5053</t>
  </si>
  <si>
    <t>OLD HOLBORN ΦΙΛΤΡΑ 54τμχ</t>
  </si>
  <si>
    <t>3821</t>
  </si>
  <si>
    <t>ΠΑΥΛΙΔΗΣ ΣΟΚΟΛΑΤΑ ΓΑΛΑΚΤΟΣ 100GR ΜΕ ΦΡΑΟΥΛΑ</t>
  </si>
  <si>
    <t>5094</t>
  </si>
  <si>
    <t>LUX BAR 80gr ΣΑΠΟΥΝΙΑ ΜΠΛΕ</t>
  </si>
  <si>
    <t>MOUFFLON ΕΝΤΟΜΟΚΤΟΝΟ 250ML</t>
  </si>
  <si>
    <t>MOUFFLON ΚΑΤΣΑΡΙΔΟΚΤΟΝΟ 250ML</t>
  </si>
  <si>
    <t>5139</t>
  </si>
  <si>
    <t>MOUFFLON ΗΛΕΚΤΡΙΚΗ ΣΥΣΚΕΥΗ +10 ΤΑΜΠΛΕΤΕΣ</t>
  </si>
  <si>
    <t>5141</t>
  </si>
  <si>
    <t>MOUFFLON ΤΑΜΠΛΕΤΕΣ 30ΤΕΜ. 1+1 ΔΩΡΟ</t>
  </si>
  <si>
    <t>5140</t>
  </si>
  <si>
    <t>MOUFFLON ΥΓΡΟ ΑΝΤΑΛΛΑΚΤΙΚΟ 30ml 1+1 ΔΩΡΟ</t>
  </si>
  <si>
    <t>4617</t>
  </si>
  <si>
    <t>AIM ΟΔΟΝΤΟΚΡΕΜΑ 50ML WHITE NOW GOLD</t>
  </si>
  <si>
    <t>5172</t>
  </si>
  <si>
    <t>OLD HOLBORN ΦΙΛΤΡΑ 120τμχ</t>
  </si>
  <si>
    <t>5173</t>
  </si>
  <si>
    <t>OCB SLIM ΜΑΥΡΟ ΦΙΛΤΡΟ</t>
  </si>
  <si>
    <t>5176</t>
  </si>
  <si>
    <t>CIF 700ML SPRAY POWER &amp; SHINE ANTIBAKTERIAL</t>
  </si>
  <si>
    <t>5175</t>
  </si>
  <si>
    <t>CIF 700ML SPRAY POWER &amp; SHINE BLEACH</t>
  </si>
  <si>
    <t>5177</t>
  </si>
  <si>
    <t>CIF 700ML ΑΝΤ/ΚΟ POWER &amp; SHINE BATHROOM</t>
  </si>
  <si>
    <t>5178</t>
  </si>
  <si>
    <t>CIF 700ML ΑΝΤ/ΚΟ POWER &amp; SHINE KITCHEN</t>
  </si>
  <si>
    <t>3062</t>
  </si>
  <si>
    <t>NUVOLETTA  ΜΑΛΑΚΤΙΚΟ 1L BLUE CLASSIC</t>
  </si>
  <si>
    <t>3063</t>
  </si>
  <si>
    <t>NUVOLETTA  ΜΑΛΑΚΤΙΚΟ 1L MUSCHIO BIANCO</t>
  </si>
  <si>
    <t>3064</t>
  </si>
  <si>
    <t>NUVOLETTA  ΜΑΛΑΚΤΙΚΟ 1L ORCHIDEA FIOR DI LOTO</t>
  </si>
  <si>
    <t>3065</t>
  </si>
  <si>
    <t>NUVOLETTA  ΜΑΛΑΚΤΙΚΟ 1L TALCO FELCE</t>
  </si>
  <si>
    <t>3066</t>
  </si>
  <si>
    <t>NUVOLETTA  ΜΑΛΑΚΤΙΚΟ 1L VANILIA ARGAN</t>
  </si>
  <si>
    <t>3525</t>
  </si>
  <si>
    <t>ΙΟΝ ΚΑΚΑΟ 125GR</t>
  </si>
  <si>
    <t>NIVEA BODY SPRAY WOMEN 150ml DOUBLE EFFECT</t>
  </si>
  <si>
    <t>NIVEA AFTER SAVE 100ml BALSAM SENSITIVE 0%</t>
  </si>
  <si>
    <t>5211</t>
  </si>
  <si>
    <t>5285</t>
  </si>
  <si>
    <t>DOVE ΚΡΕΜΟΣΑΠΟΥΝΟ ΥΓΡΟ ΑΝΤΑΛΑΚΤΙΚΟ 500ML SHEA BUTTER</t>
  </si>
  <si>
    <t>5284</t>
  </si>
  <si>
    <t>DOVE ΚΡΕΜΟΣΑΠΟΥΝΟ ΥΓΡΟ ΑΝΤΑΛΑΚΤΙΚΟ 500ML SILK</t>
  </si>
  <si>
    <t>5273</t>
  </si>
  <si>
    <t>WETTEX CLASSIC 2+1</t>
  </si>
  <si>
    <t>5304</t>
  </si>
  <si>
    <t>5303</t>
  </si>
  <si>
    <t>PRACTIC ΓΑΝΤΙΑ ΝΙΤΡΙΛΙΟΥ MEDIUM 10αδα</t>
  </si>
  <si>
    <t>PRACTIC ΓΑΝΤΙΑ ΝΙΤΡΙΛΙΟΥ LARGE 10αδα</t>
  </si>
  <si>
    <t>2707</t>
  </si>
  <si>
    <t>SANITAS ΣΑΚΟΥΛΑ ΑΠΟΡΡΙΜΑΤΩΝ ΜΕ ΚΟΡΔΟΝΙ (52*75) 15ΤΕΜ</t>
  </si>
  <si>
    <t>2708</t>
  </si>
  <si>
    <t>SANITAS ΣΑΚΟΥΛΑ ΑΠΟΡΡΙΜΑΤΩΝ SMART (80*110) 10ΤΕΜ</t>
  </si>
  <si>
    <t>3773</t>
  </si>
  <si>
    <t>5321</t>
  </si>
  <si>
    <t>MOUFFLON ΗΛΕΚΤΡΙΚH ΣΥΣΚΕΥΗ ΔΙΠΛΗΣ ΧΡΗΣΗΣ + ΥΓΡΟ ΑΝΤ/ΚΟ</t>
  </si>
  <si>
    <t>3217</t>
  </si>
  <si>
    <t>3212</t>
  </si>
  <si>
    <t>3216</t>
  </si>
  <si>
    <t>3214</t>
  </si>
  <si>
    <t>3207</t>
  </si>
  <si>
    <t>4826</t>
  </si>
  <si>
    <t>DETTOL ΑΝΤ/ΚΟ ΚΡΕΜΟΣΑΠΟΥΝΟ SOOTHE 500ml</t>
  </si>
  <si>
    <t>5343</t>
  </si>
  <si>
    <t>TRESEMME ΣΑΜΠΟΥΑΝ NOURISH &amp; REPLENISH 400ml</t>
  </si>
  <si>
    <t>5342</t>
  </si>
  <si>
    <t>TRESEMME ΣΑΜΠΟΥΑΝ PROTECT &amp; REPAIR 400ml</t>
  </si>
  <si>
    <t>5340</t>
  </si>
  <si>
    <t>ORAL B ΟΔΟΝΤΟΒΟΥΡΤΣΑ 1+1 1.2.3</t>
  </si>
  <si>
    <t>3263</t>
  </si>
  <si>
    <t>1653</t>
  </si>
  <si>
    <t>5355</t>
  </si>
  <si>
    <t>FINISH ΤΑΜΠΛΕΤΕΣ 90 CLASSIC</t>
  </si>
  <si>
    <t>0084</t>
  </si>
  <si>
    <t>5352</t>
  </si>
  <si>
    <t>LISTERINE ΣΤΟΜΑΤΙΚΟ ΔΙΑΛΥΜΑ 500ml GINGER LIME</t>
  </si>
  <si>
    <t>3577</t>
  </si>
  <si>
    <t>ZEBRA ΧΑΡΤ/ΤΕΣ 40PCS WHITE</t>
  </si>
  <si>
    <t>3576</t>
  </si>
  <si>
    <t>ZEBRA ΧΑΡΤ/ΤΕΣ 40PCS COFFEE</t>
  </si>
  <si>
    <t>3579</t>
  </si>
  <si>
    <t>3578</t>
  </si>
  <si>
    <t>3322</t>
  </si>
  <si>
    <t>ZEBRA ΧΑΡΤ/ΤΕΣ ΒΟΥΛΕΣ 45ΤΕΜ</t>
  </si>
  <si>
    <t>ZEBRA ΧΑΡΤ/ΤΕΣ 60PCS ΡΙΓΕΣ</t>
  </si>
  <si>
    <t>ZEBRA ΧΑΡΤ/ΤΕΣ 70 PCS ΦΑΚΕΛΟΣ</t>
  </si>
  <si>
    <t>3323</t>
  </si>
  <si>
    <t>ZEBRA ΧΑΡΤ/ΤΕΣ ΛΕΥΚΕΣ 75ΤΕΜ</t>
  </si>
  <si>
    <t>3320</t>
  </si>
  <si>
    <t>ZEBRA ΧΑΡΤΙ ΚΟΥΖΙΝΑΣ 300gr ΜΩΒ</t>
  </si>
  <si>
    <t>3319</t>
  </si>
  <si>
    <t>ZEBRA ΧΑΡΤΙ ΚΟΥΖΙΝΑΣ 800gr ΜΠΛΕ</t>
  </si>
  <si>
    <t>3321</t>
  </si>
  <si>
    <t>ZEBRA ΧΑΡΤΙ ΚΟΥΖΙΝΑΣ 300gr DECOR ΚΙΤΡΙΝΟ</t>
  </si>
  <si>
    <t>3595</t>
  </si>
  <si>
    <t>ZEBRA ΧΑΡΤΙ ΥΓΕΙΑΣ ΜΩΒ 8ΤΕΜ</t>
  </si>
  <si>
    <t>3324</t>
  </si>
  <si>
    <t>ZEBRA ΧΑΡΤΙ ΥΓΕΙΑΣ ΠΡΑΣΙΝΟ 10ΤΕΜ</t>
  </si>
  <si>
    <t>5416</t>
  </si>
  <si>
    <t>ΕΛΜΑ ΜΑΣΤΙΧΑ ΤΡΙΑΝΤΑΦΥΛΛΟ ΧΩΡΙΣ ΖΑΧΑΡΗ</t>
  </si>
  <si>
    <t>5372</t>
  </si>
  <si>
    <t>ΓΑΝΤΙΑ LATEX LARGE 100TEM</t>
  </si>
  <si>
    <t>5386</t>
  </si>
  <si>
    <t>ΠΑΠΠΟΥ ΤΣΙΓΑΡΟΧΑΡΤΟ - 47553</t>
  </si>
  <si>
    <t>5388</t>
  </si>
  <si>
    <t>ΠΑΠΠΟΥ ΤΣΙΓΑΡΟΧΑΡΤΟ - 47554</t>
  </si>
  <si>
    <t>5390</t>
  </si>
  <si>
    <t>ΠΑΠΠΟΥ ΤΣΙΓΑΡΟΧΑΡΤΟ - 47555</t>
  </si>
  <si>
    <t>5389</t>
  </si>
  <si>
    <t>ΠΑΠΠΟΥ ΤΣΙΓΑΡΟΧΑΡΤΟ - 47557</t>
  </si>
  <si>
    <t>5392</t>
  </si>
  <si>
    <t>5391</t>
  </si>
  <si>
    <t>ΠΑΠΠΟΥ ΦΙΛΤΡΑΚΙ - 47615</t>
  </si>
  <si>
    <t>ΠΑΠΠΟΥ ΦΙΛΤΡΑΚΙ - 47614 ΜΑΥΡΟ</t>
  </si>
  <si>
    <t>5417</t>
  </si>
  <si>
    <t>ΧΡΩΜΟΠΑΓΙΔΑ COLOUR CATCHER 15 ΦΥΛΛΑ</t>
  </si>
  <si>
    <t>LENOR 925ml 37μεζ. -PANAREA</t>
  </si>
  <si>
    <t>5375</t>
  </si>
  <si>
    <t>4779</t>
  </si>
  <si>
    <t>CALGON 15 ΤΑΜΠΛΕΤΕΣ 3 in 1</t>
  </si>
  <si>
    <t>5432</t>
  </si>
  <si>
    <t>FELCE AZZURRA TALCO CLASSICO 100GR</t>
  </si>
  <si>
    <t>4307</t>
  </si>
  <si>
    <t>NOXZEMA ΑΦΡΟΛΟΥΤΡΟ MEMORIES 750ml</t>
  </si>
  <si>
    <t>5418</t>
  </si>
  <si>
    <t>NOXZEMA ΑΦΡΟΛΟΥΤΡΟ MEN 12HR 750ml</t>
  </si>
  <si>
    <t>5437</t>
  </si>
  <si>
    <t>LENOR 1000ml 40μεζ. -LEVANDA</t>
  </si>
  <si>
    <t>5448</t>
  </si>
  <si>
    <t>5449</t>
  </si>
  <si>
    <t>5447</t>
  </si>
  <si>
    <t>5446</t>
  </si>
  <si>
    <t>5441</t>
  </si>
  <si>
    <t>5444</t>
  </si>
  <si>
    <t>5445</t>
  </si>
  <si>
    <t>5443</t>
  </si>
  <si>
    <t>5442</t>
  </si>
  <si>
    <t>4230</t>
  </si>
  <si>
    <t>CAROLIN ΜΑΝΤΗΛΑΚΙ 160WIPES CITRUS</t>
  </si>
  <si>
    <t>4231</t>
  </si>
  <si>
    <t>CAROLIN ΜΑΝΤΗΛΑΚΙ 160WIPES EUCALYPTUS</t>
  </si>
  <si>
    <t>DUREX 3τεμ JEANS ελληνικο</t>
  </si>
  <si>
    <t>3931</t>
  </si>
  <si>
    <t>3934</t>
  </si>
  <si>
    <t>DUREX 3τεμ PLEASUREMAX ελληνικο</t>
  </si>
  <si>
    <t>3932</t>
  </si>
  <si>
    <t>DUREX 3τεμ SENSITIVE ελληνικο</t>
  </si>
  <si>
    <t>5102</t>
  </si>
  <si>
    <t>GILLETTE 4 ΑΝΤ/ΚΑ SENSITIVE</t>
  </si>
  <si>
    <t>4111</t>
  </si>
  <si>
    <t>NEUTROGENA T/GEL SHAMPOO ANTIDANRUFF 125ML</t>
  </si>
  <si>
    <t>LISTERINE ΣΤΟΜΑΤΙΚΟ ΔΙΑΛΥΜΑ 500ml COOL MINT</t>
  </si>
  <si>
    <t>1580</t>
  </si>
  <si>
    <t>3788</t>
  </si>
  <si>
    <t>LISTERINE ΣΤΟΜΑΤΙΚΟ ΔΙΑΛΥΜΑ 500ml FRESH BURST</t>
  </si>
  <si>
    <t>5466</t>
  </si>
  <si>
    <t>PALETTE ΒΑΦΗ ΜΑΛΛΙΩΝ N. 10 100ML</t>
  </si>
  <si>
    <t>5468</t>
  </si>
  <si>
    <t>PALETTE ΒΑΦΗ ΜΑΛΛΙΩΝ N. 9,40 100ML</t>
  </si>
  <si>
    <t>5484</t>
  </si>
  <si>
    <t>DETTOL SPRAY SURFACE CLEAN 750ml</t>
  </si>
  <si>
    <t>3574661491820</t>
  </si>
  <si>
    <t>5482</t>
  </si>
  <si>
    <t>LISTERINE ΣΤΟΜΑΤΙΚΟ ΔΙΑΛΥΜΑ 500ml ADVANCED WHITE</t>
  </si>
  <si>
    <t>4539</t>
  </si>
  <si>
    <t>ΕΛΜΑ ΜΑΣΤΙΧΑ ΧΩΡΙΣ ΖΑΧΑΡΗ</t>
  </si>
  <si>
    <t>0045</t>
  </si>
  <si>
    <t>SANITAS ΜΕΜΒΡΑΝΗ 30μετρα</t>
  </si>
  <si>
    <t>5024</t>
  </si>
  <si>
    <t>0534</t>
  </si>
  <si>
    <t>JOHNSON's BABY TALC 200gr</t>
  </si>
  <si>
    <t>4182</t>
  </si>
  <si>
    <t>BIC ΣΤΥΛΟ ΜΠΛΕ</t>
  </si>
  <si>
    <t>5495</t>
  </si>
  <si>
    <t>SANITAS ΜΙΚΡΗ ΣΑΚΟΥΛΑ ΑΠΟΡΡΙΜΑΤΩΝ (46*56) 3x30</t>
  </si>
  <si>
    <t>5472</t>
  </si>
  <si>
    <t>ΕΛΜΑ ΜΑΣΤΙΧΑ ΔΥΟΣΜΟΣ</t>
  </si>
  <si>
    <t>4619</t>
  </si>
  <si>
    <t>4616</t>
  </si>
  <si>
    <t>AIM ΟΔΟΝΤΟΚΡΕΜΑ 75ML WHITE NOW</t>
  </si>
  <si>
    <t>3203</t>
  </si>
  <si>
    <t>FAIRY TABS 16 ORIGINAL ALL IN ONE</t>
  </si>
  <si>
    <t>3419</t>
  </si>
  <si>
    <t>GLISS CONDITIONER 200ML ULTIMATE REPAIR</t>
  </si>
  <si>
    <t>3420</t>
  </si>
  <si>
    <t>GLISS CONDITIONER 200ML ULTIMATE COLOR</t>
  </si>
  <si>
    <t>3675</t>
  </si>
  <si>
    <t>GLISS CONDITIONER 200ML SUPREME LENGTH</t>
  </si>
  <si>
    <t>5520</t>
  </si>
  <si>
    <t>GLISS CONDITIONER 200ML SPLIT MIRACLE</t>
  </si>
  <si>
    <t>5546</t>
  </si>
  <si>
    <t>PANTENE  SHAMPOO + CONDITIONER REPAIR 300ml</t>
  </si>
  <si>
    <t>5547</t>
  </si>
  <si>
    <t>PANTENE  SHAMPOO LIFT VOLUME  300ml</t>
  </si>
  <si>
    <t>5551</t>
  </si>
  <si>
    <t>COREGA 30 ΤΑΜΠΛΕΤΕΣ ΚΑΘΑΡΙΣΜΟΥ BIO</t>
  </si>
  <si>
    <t>COLGATE ΣΤΟΜΑΤΙΚΟ ΔΙΑΛΥΜΑ TOTAL PEPPERMINT 500ML</t>
  </si>
  <si>
    <t>5561</t>
  </si>
  <si>
    <t>CAMEL ΑΥΤΟΓΥΑΛΙΣΤΟΣ ΣΠΟΓΓΟΣ ΜΑΥΡΟ</t>
  </si>
  <si>
    <t>5578</t>
  </si>
  <si>
    <t>LACTA ΣΟΚΟΛΑΤΑ OREO STRAWBERRY 92gr</t>
  </si>
  <si>
    <t>3126</t>
  </si>
  <si>
    <t>3822</t>
  </si>
  <si>
    <t>ΠΑΥΛΙΔΗΣ ΣΟΚΟΛΑΤΑ ΓΑΛΑΚΤΟΣ 100GR ΜΕ ΚΕΡΑΣΙ</t>
  </si>
  <si>
    <t>3819</t>
  </si>
  <si>
    <t>ΠΑΥΛΙΔΗΣ ΣΟΚΟΛΑΤΑ ΥΓΕΙΑΣ 100GR ΜΕ ΠΟΡΤΟΚΑΛΙ</t>
  </si>
  <si>
    <t>3926</t>
  </si>
  <si>
    <t>ALWAYS ΣΕΡΒΙΕΤΑ DUO ULTRA NIGHT 14pcs</t>
  </si>
  <si>
    <t>3736</t>
  </si>
  <si>
    <t>3738</t>
  </si>
  <si>
    <t>3734</t>
  </si>
  <si>
    <t>EVERYDAY ΣΕΡΒ/KIA NORMAL EXTRA DRY 30ΤΕΜ</t>
  </si>
  <si>
    <t>5598</t>
  </si>
  <si>
    <t>EVERYDAY ΣΕΡΒ/KIA NORMAL FRESH 20ΤΕΜ</t>
  </si>
  <si>
    <t>5597</t>
  </si>
  <si>
    <t>BABYCARE ΜΩΡΟΜΑΝΤΗΛΟ 63wipes 3TEM -6ευρώ</t>
  </si>
  <si>
    <t>5596</t>
  </si>
  <si>
    <t>EVERYDAY ΣΕΡΒ/KIA ALL COTTON LARGE 30ΤΕΜ</t>
  </si>
  <si>
    <t>EVERYDAY ΣΕΡΒ/KIA ALL COTTON NORMAL 20ΤΕΜ</t>
  </si>
  <si>
    <t>EVERYDAY ΣΕΡΒ/KIA ALL COTTON NORMAL 30ΤΕΜ</t>
  </si>
  <si>
    <t>5026</t>
  </si>
  <si>
    <t>5427</t>
  </si>
  <si>
    <t>5027</t>
  </si>
  <si>
    <t>DOVE ROLL ON MEN CLEAN COMFORT 50ml</t>
  </si>
  <si>
    <t>4008</t>
  </si>
  <si>
    <t>EVERYDAY ΜΟΝΗ SENSITIVE NORMAL 10TEM</t>
  </si>
  <si>
    <t>EVERYDAY ΜΟΝΗ SENSITIVE MAXI NIGHT 10TEM</t>
  </si>
  <si>
    <t>EVERYDAY ΜΟΝΗ SENSITIVE SUPER 10TEM</t>
  </si>
  <si>
    <t>4005</t>
  </si>
  <si>
    <t>EVERYDAY ΜΟΝΗ HYPERDRY NORMAL 10TEM</t>
  </si>
  <si>
    <t>5625</t>
  </si>
  <si>
    <t>LISTERINE ΣΤΟΜΑΤΙΚΟ ΔΙΑΛΥΜΑ 400ml NIGHTLY RESET</t>
  </si>
  <si>
    <t>MILKA ΣΟΚΟΛΑΤΑ AHOY CHIPS 100gr - 22</t>
  </si>
  <si>
    <t>MILKA ΣΟΚΟΛΑΤΑ ALPINE MILK 100gr - 24</t>
  </si>
  <si>
    <t>MILKA ΣΟΚΟΛΑΤΑ BUBLLY MILK 90gr - 14</t>
  </si>
  <si>
    <t>MILKA ΣΟΚΟΛΑΤΑ BUBLLY WHITE 95gr - 15</t>
  </si>
  <si>
    <t>MILKA ΣΟΚΟΛΑΤΑ HUZELNUT 100gr - 22</t>
  </si>
  <si>
    <t>MILKA ΣΟΚΟΛΑΤΑ MILKINIS 100gr - 22</t>
  </si>
  <si>
    <t>MILKA ΣΟΚΟΛΑΤΑ NOISETTE 100gr - 23</t>
  </si>
  <si>
    <t>MILKA ΣΟΚΟΛΑΤΑ OREO 100gr - 22</t>
  </si>
  <si>
    <t>MILKA ΣΟΚΟΛΑΤΑ OREO BROWNIE 100gr - 22</t>
  </si>
  <si>
    <t>MILKA ΣΟΚΟΛΑΤΑ RAISINS HAZELNUT 100gr - 22</t>
  </si>
  <si>
    <t>MILKA ΣΟΚΟΛΑΤΑ RASBERRY 93gr - 22</t>
  </si>
  <si>
    <t>MILKA ΣΟΚΟΛΑΤΑ STRAWBERRY 100gr - 22</t>
  </si>
  <si>
    <t>MILKA ΣΟΚΟΛΑΤΑ TRIPLE CARAMEL 90gr - 20</t>
  </si>
  <si>
    <t>MILKA ΣΟΚΟΛΑΤΑ TRIPLE CHOCO 90gr - 20</t>
  </si>
  <si>
    <t>MILKA ΣΟΚΟΛΑΤΑ TUC 87gr - 18</t>
  </si>
  <si>
    <t>MILKA ΣΟΚΟΛΑΤΑ WHITE 100gr - 22</t>
  </si>
  <si>
    <t>MILKA ΣΟΚΟΛΑΤΑ WHOLE HUZELNUT 100gr - 17</t>
  </si>
  <si>
    <t>5640</t>
  </si>
  <si>
    <t>WASH &amp; GO SHAMPOO 400ml  -ΔΙΑΦΑΝΟ (ΓΙΑ ΕΝΗΛΙΚΕΣ ΚΑΙ ΠΑΙΔΙΑ)</t>
  </si>
  <si>
    <t>5641</t>
  </si>
  <si>
    <t>WASH &amp; GO SHAMPOO 400ml  -ΚΑΡΥΔΑ (ΓΙΑ ΟΛΟΥΣ ΤΟΥΣ ΤΥΠΟΥΣ)</t>
  </si>
  <si>
    <t>5642</t>
  </si>
  <si>
    <t>WASH &amp; GO SHAMPOO 400ml  -ΚΛΑΣΙΚΟ</t>
  </si>
  <si>
    <t>5638</t>
  </si>
  <si>
    <t>WASH &amp; GO SHAMPOO 400ml  -ΡΟΔΙ (ΒΑΜΜΕΝΑ ΜΑΛΛΙΑ)</t>
  </si>
  <si>
    <t>0001</t>
  </si>
  <si>
    <t>5619</t>
  </si>
  <si>
    <t>BRUT BODY SPRAY 200ml ATTRACTION TOTALE</t>
  </si>
  <si>
    <t>3759</t>
  </si>
  <si>
    <t>JOHNSON'S ΜΠΑΤΟΝΕΤΕΣ 100τεμ</t>
  </si>
  <si>
    <t>4618</t>
  </si>
  <si>
    <t>AIM ΟΔΟΝΤΟΒΟΥΡΤΣΑ 1+1 medium</t>
  </si>
  <si>
    <t>5648</t>
  </si>
  <si>
    <t>AIM ΟΔΟΝΤΟΒΟΥΡΤΣΑ WHITE SYSTEM ΜΕΤΡΙΑ</t>
  </si>
  <si>
    <t>5647</t>
  </si>
  <si>
    <t>AIM ΟΔΟΝΤΟΒΟΥΡΤΣΑ WHITE SYSTEM ΣΚΛΗΡΗ</t>
  </si>
  <si>
    <t>5649</t>
  </si>
  <si>
    <t>AIM ΟΔΟΝΤΟΚΡΕΜΑ 2Χ75ML WHITE SYSTEM</t>
  </si>
  <si>
    <t>5652</t>
  </si>
  <si>
    <t>AIM ΟΔΟΝΤΟΚΡΕΜΑ 75ML FAMILY PROTECTION ANTI-CAVITY</t>
  </si>
  <si>
    <t>5653</t>
  </si>
  <si>
    <t>AIM ΟΔΟΝΤΟΚΡΕΜΑ 75ML FAMILY PROTECTION HERBAL</t>
  </si>
  <si>
    <t>5650</t>
  </si>
  <si>
    <t>AIM ΟΔΟΝΤΟΚΡΕΜΑ 75ML WHITE SYSTEM ENAMEL ΜΩΒ</t>
  </si>
  <si>
    <t>5651</t>
  </si>
  <si>
    <t>AIM ΟΔΟΝΤΟΚΡΕΜΑ 75ML WHITE SYSTEM ΜΠΛΕ</t>
  </si>
  <si>
    <t>3930</t>
  </si>
  <si>
    <t>DUREX 3τεμ CLASSIC ελληνικο</t>
  </si>
  <si>
    <t>5654</t>
  </si>
  <si>
    <t>VANISH CARPET CLEAN 1L</t>
  </si>
  <si>
    <t>5667</t>
  </si>
  <si>
    <t>5657</t>
  </si>
  <si>
    <t>SYOSS ΜΑΣΚΑ 500ML COLOR VIBRANCY</t>
  </si>
  <si>
    <t>5658</t>
  </si>
  <si>
    <t>SYOSS ΜΑΣΚΑ 500ML REPAIR</t>
  </si>
  <si>
    <t>3870</t>
  </si>
  <si>
    <t>PROSON EMI LADY ΣΕΡΒΙΕΡΑ EXTRA 10TEM</t>
  </si>
  <si>
    <t>3871</t>
  </si>
  <si>
    <t>PROSON EMI LADY ΣΕΡΒΙΕΤΑ SUPER 10TEM</t>
  </si>
  <si>
    <t>EVERYDAY ΜΟΝΗ HYPERDRY MAXI NIGHT 10TEM</t>
  </si>
  <si>
    <t>EVERYDAY ΜΟΝΗ HYPERDRY SUPER 10TEM</t>
  </si>
  <si>
    <t>5690</t>
  </si>
  <si>
    <t>FAIRY POWER SPRAY CITRUS ΓΙΑ ΛΙΠΗ 375ml</t>
  </si>
  <si>
    <t>5686</t>
  </si>
  <si>
    <t>AIM ΟΔΟΝΤΟΒΟΥΡΤΣΑ VERTICAL EXPERT ΠΟΛΥ ΜΑΛΑΚΗ ΜΕ ΚΑΠΑΚΙ</t>
  </si>
  <si>
    <t>5688</t>
  </si>
  <si>
    <t>AIM ΟΔΟΝΤΟΒΟΥΡΤΣΑ CLASSIC FRESH ΣΚΛΗΡΗ ΜΕ ΚΑΠΑΚΙ</t>
  </si>
  <si>
    <t>5685</t>
  </si>
  <si>
    <t>AIM ΟΔΟΝΤΟΚΡΕΜΑ 75ML WHITE NOW + PROTECT ΑΜΕΣΗ ΛΕΥΚΑΝΣΗ</t>
  </si>
  <si>
    <t>5683</t>
  </si>
  <si>
    <t>PRODERM LOTION EXTRA SENSITIVE 0-12ΜΗΝΩΝ 200ml</t>
  </si>
  <si>
    <t>5689</t>
  </si>
  <si>
    <t>PRODERM KIDS ΑΦΡΟΛΟΥΤΡΟ ΓΙΑ ΚΟΡΙΤΣΙΑ +3 700ml</t>
  </si>
  <si>
    <t>5670</t>
  </si>
  <si>
    <t>VILEDA ΓΑΝΤΙΑ LATEX ΧΩΡΙΣ ΠΟΥΔΡΑ S/M 6,5/7,5</t>
  </si>
  <si>
    <t>3119</t>
  </si>
  <si>
    <t>NES CAFE 50gr</t>
  </si>
  <si>
    <t>0868</t>
  </si>
  <si>
    <t>NES CAFE 100gr</t>
  </si>
  <si>
    <t>NES CAFE 200GR</t>
  </si>
  <si>
    <t>3532</t>
  </si>
  <si>
    <t>3256</t>
  </si>
  <si>
    <t>ΛΟΥΜΙΔΗΣ 96ΓΡ</t>
  </si>
  <si>
    <t>3118</t>
  </si>
  <si>
    <t>ΛΟΥΜΙΔΗΣ 194gr</t>
  </si>
  <si>
    <t>5733</t>
  </si>
  <si>
    <t>LIFEBUOY TOTAL ANTIBAKTERIAL ΚΡΕΜΟΣΑΠΟΥΝΟ 500ml</t>
  </si>
  <si>
    <t>5734</t>
  </si>
  <si>
    <t>SYOSS ROOT RETOUCH ΒΑΦΗ SPRAY 120ML ANSATZ MAHAGONI</t>
  </si>
  <si>
    <t>5760</t>
  </si>
  <si>
    <t>LUX ΑΦΡΟΛΟΥΤΡΟ 600ml VELVET TOUCH</t>
  </si>
  <si>
    <t>5745</t>
  </si>
  <si>
    <t>MILKA BISCUITS CAKE &amp; CHOC 35g</t>
  </si>
  <si>
    <t>4344</t>
  </si>
  <si>
    <t>BITE BLOCK AFTER BITE GEL 20ml</t>
  </si>
  <si>
    <t>FLIPPER ΖΕΛΕ ΜΑΛΛΙΩΝ 250ml ΔΥΝΑΤΟ KOKKINO</t>
  </si>
  <si>
    <t>2829</t>
  </si>
  <si>
    <t>2774</t>
  </si>
  <si>
    <t>FLIPPER ΖΕΛΕ ΜΑΛΛΙΩΝ 250ml ΔΥΝΑΤΟ ΠΡΑΣΙΝΟ</t>
  </si>
  <si>
    <t>2773</t>
  </si>
  <si>
    <t>FLIPPER ΖΕΛΕ ΜΑΛΛΙΩΝ 250ml ΠΟΛΥ ΔΥΝΑΤΟ ΜΠΛΈ</t>
  </si>
  <si>
    <t>5519</t>
  </si>
  <si>
    <t>GLISS ΣΑΜΠΟΥΑΝ 400ML COLOUR</t>
  </si>
  <si>
    <t>HARIBO MAOAM ΧΑΖΑΡΩΤΑ 50ΤΜΧ</t>
  </si>
  <si>
    <t>HARIBO ΜΙΝΙ ΑΡΚΟΥΔΑΚΙ ΧΑΖΑΡΩΤΑ 100TMX</t>
  </si>
  <si>
    <t>HARIBO ΡΟΥΛΕΤΕΣ ΧΑΖΑΡΩΤΑ 50TMX</t>
  </si>
  <si>
    <t>MENTOS ΜΙΝΙ  120ΤΜΧ</t>
  </si>
  <si>
    <t>LIPOSAN 24Η ORIGINAL</t>
  </si>
  <si>
    <t>AIM ΟΔΟΝΤΟΒΟΥΡΤΣΑ ANTI-PLAQUE MEDIUM</t>
  </si>
  <si>
    <t>AIM ΟΔΟΝΤΟΚΡΕΜΑ 2X75ML FAMILY PROTECTION</t>
  </si>
  <si>
    <t>AIM ΟΔΟΝΤΟΚΡΕΜΑ 2X75ML FAMILY PROTECTION WHITE</t>
  </si>
  <si>
    <t>EVERYDAY ΔΙΠΛΗ HYPERDRY MAXI NIGHT 18TEM</t>
  </si>
  <si>
    <t>EVERYDAY ΔΙΠΛΗ HYPERDRY NORMAL 18TEM</t>
  </si>
  <si>
    <t>EVERYDAY ΔΙΠΛΗ HYPERDRY SUPER 18TEM</t>
  </si>
  <si>
    <t>EVERYDAY ΔΙΠΛΗ SENSITIVE MAXI NIGHT 18TEM</t>
  </si>
  <si>
    <t>EVERYDAY ΔΙΠΛΗ SENSITIVE NORMAL 18TEM</t>
  </si>
  <si>
    <t>EVERYDAY ΔΙΠΛΗ SENSITIVE SUPER 18TEM</t>
  </si>
  <si>
    <t>GILLETTE SERIES GEL 200ML REGULAR</t>
  </si>
  <si>
    <t>GILLETTE ΞΥΡΙΣΤΙΚΗ ΜΗΧΑΝΗ BLUE σταθ.</t>
  </si>
  <si>
    <t>GILLETTE ΞΥΡΙΣΤΙΚΗ ΜΗΧΑΝΗ BLUE SHALOM κιν.</t>
  </si>
  <si>
    <t>HANUTA  18TMX</t>
  </si>
  <si>
    <t>JOHNSON'S GEL CLEAN N CLEAR NATURAL</t>
  </si>
  <si>
    <t>LACTA ΣΟΚΟΛΑΤΑ ΓΑΛΑΚΤΟΣ 85gr</t>
  </si>
  <si>
    <t>LIPOSAN CHERRY SHINE</t>
  </si>
  <si>
    <t>LISTERINE ΣΤΟΜΑΤΙΚΟ ΔΙΑΛΥΜΑ 500ml ADVANCED TARTAR CONTROL</t>
  </si>
  <si>
    <t>LISTERINE ΣΤΟΜΑΤΙΚΟ ΔΙΑΛΥΜΑ 600ml SPEARMINT</t>
  </si>
  <si>
    <t>LUXE ΠΛΥΝΤΗΡΙΟΥ 3lt CLASSICO 60μεζ.</t>
  </si>
  <si>
    <t>LUXE ΠΛΥΝΤΗΡΙΟΥ 3lt LAVANDA 60μεζ.</t>
  </si>
  <si>
    <t>LUXE ΠΛΥΝΤΗΡΙΟΥ 3lt MUSCHIO BIANKO 60μεζ.</t>
  </si>
  <si>
    <t>MARS 51gr</t>
  </si>
  <si>
    <t>MILKA BISCUITS COOKIE SENSATION WHITE 156g</t>
  </si>
  <si>
    <t>MILKA BISCUITS COOKIE SENSATION OREO 156g</t>
  </si>
  <si>
    <t>MILKA BISCUITS COOKIE SENSATION BLACK 156g</t>
  </si>
  <si>
    <t>MILKA BISCUITS CAKE &amp; CHOC 175g</t>
  </si>
  <si>
    <t>MILKA BISCUITS CHOC &amp; CHOC 150g</t>
  </si>
  <si>
    <t>MILKA BISCUITS CHOCO BROWNIE 150g</t>
  </si>
  <si>
    <t>MILKA BISCUITS CHOCO COW 13,3g</t>
  </si>
  <si>
    <t>MILKA BISCUITS CHOCO CREME 260g</t>
  </si>
  <si>
    <t>MILKA BISCUITS CHOCO GRAIN 126g</t>
  </si>
  <si>
    <t>MILKA BISCUITS CHOCO MINIS 150g</t>
  </si>
  <si>
    <t>MILKA BISCUITS CHOCO STICKS 112g</t>
  </si>
  <si>
    <t>MILKA BISCUITS CHOCO WAFER 30g</t>
  </si>
  <si>
    <t>MILKA BISCUITS COOKIE &amp; CHOC 135g</t>
  </si>
  <si>
    <t>MILKA BISCUITS JAFFA CHOCO 128g</t>
  </si>
  <si>
    <t>MILKA BISCUITS JAFFA ORANGE 147g</t>
  </si>
  <si>
    <t>MILKA BISCUITS JAFFA RASBERRY 147g</t>
  </si>
  <si>
    <t>MONSTER 500ml ΠΡΑΣΙΝΟ</t>
  </si>
  <si>
    <t>MOUFFLON ΠΡΟΣΑΝΑΜΜΑΤΑ 48τεμ</t>
  </si>
  <si>
    <t>NEUTROGENA ΚΡΕΜΑ ΧΕΡΙΩΝ 50ML</t>
  </si>
  <si>
    <t>NIVEA BODY MILK 250ML</t>
  </si>
  <si>
    <t>NIVEA AFTER SHAVE LOTION DEEP 100ml</t>
  </si>
  <si>
    <t>NIVEA ΑΦΡΟΣ ΞΥΡΙΣΜΑΤΟΣ 200ml PROTECT CARE</t>
  </si>
  <si>
    <t>NIVEA ΑΦΡΟΣ ΞΥΡΙΣΜΑΤΟΣ 200ml ΕΥΑΙΣΘΗΤΟ ΔΕΡΜΑ</t>
  </si>
  <si>
    <t>NIVEA ΚΡΕΜΑ ΞΥΡΙΣΜΑΤΟΣ 0% SENSITIVE 100ml</t>
  </si>
  <si>
    <t>NIVEA ΚΡΕΜΑ ΞΥΡΙΣΜΑΤΟΣ PROTECT CARE 100ml</t>
  </si>
  <si>
    <t>NOXZEMA BODY SPRAY 150ml CLASSIC</t>
  </si>
  <si>
    <t>NOXZEMA BODY SPRAY 150ml PILOT</t>
  </si>
  <si>
    <t>PALETTE HAIRSPRAY ΛΑΚ ΓΙΑ ΔΥΝΑΤΑ 300ML</t>
  </si>
  <si>
    <t>PALETTE HAIRSPRAY ΛΑΚ ΓΙΑ ΚΑΝΟΝΙΚΑ 300ML</t>
  </si>
  <si>
    <t>PALETTE HAIRSPRAY ΛΑΚ ΓΙΑ ΠΟΛΥ ΔΥΝΑΤΑ 300ML</t>
  </si>
  <si>
    <t>PALMOLIVE SHAMPOO 350ml ΑΣΠΡΟ</t>
  </si>
  <si>
    <t>PALMOLIVE SHAMPOO 350ml ΚΟΚΚΙΝΟ</t>
  </si>
  <si>
    <t>PALMOLIVE SHAMPOO 350ml ΛΑΧΑΝΙ</t>
  </si>
  <si>
    <t>PALMOLIVE SHAMPOO 350ml ΜΠΛΕ</t>
  </si>
  <si>
    <t>PALMOLIVE SHAMPOO 350ml ΡΟΔΑΚΙΝΟ</t>
  </si>
  <si>
    <t>PALMOLIVE SHAMPOO MEN 350ml ΜΑΥΡΟ</t>
  </si>
  <si>
    <t>PANTENE  SHAMPOO 400ml AQUA LIGHT</t>
  </si>
  <si>
    <t>PANTENE  SHAMPOO 360ml SHEER VOLUME</t>
  </si>
  <si>
    <t>PANTENE  SHAMPOO 360ml SMOOTH &amp; SLEEK</t>
  </si>
  <si>
    <t>PYROX FIK SPRAY 300ML</t>
  </si>
  <si>
    <t>RIZLA ΤΣΙΓΑΡΟΧΑΡΤΟ ΠΟΡΤΟΚΑΛΙ (ΕΛ)</t>
  </si>
  <si>
    <t>5767</t>
  </si>
  <si>
    <t>SOFLAN  ΑΠΟΡ/ΚΟ ΡΟΥΧΩΝ 900ml 15μεζ. CLASSIC</t>
  </si>
  <si>
    <t>SOFLAN  ΑΠΟΡ/ΚΟ ΡΟΥΧΩΝ 900ml 15μεζ. COLOR</t>
  </si>
  <si>
    <t>SOFLAN  ΑΠΟΡ/ΚΟ ΡΟΥΧΩΝ 900ml 15μεζ. SCURI</t>
  </si>
  <si>
    <t>SOFLAN  ΑΠΟΡ/ΚΟ ΡΟΥΧΩΝ 900ml 15μεζ. VANIGLIA</t>
  </si>
  <si>
    <t>SOFT  ΜΑΛΑΚΤΙΚΟ ΡΟΥΧΩΝ  3lt, 40+10μεζ.  CLASSIC BLUE</t>
  </si>
  <si>
    <t>SOFT  ΜΑΛΑΚΤΙΚΟ ΡΟΥΧΩΝ  3lt, 40+10μεζ.  MAGIC FRESH</t>
  </si>
  <si>
    <t>SOFT  ΜΑΛΑΚΤΙΚΟ ΡΟΥΧΩΝ  3lt, 40+10μεζ.  MUSCHIO BIANCO</t>
  </si>
  <si>
    <t>SOFT  ΥΓΡΟ ΠΛΥΝΤΗΡΙΟΥ  2,5lt, 32μεζ. COLOUR</t>
  </si>
  <si>
    <t>SOFT  ΥΓΡΟ ΠΛΥΝΤΗΡΙΟΥ  2,5lt, 32μεζ. MUSCHIO BIANCO</t>
  </si>
  <si>
    <t>SOFT  ΥΓΡΟ ΠΛΥΝΤΗΡΙΟΥ  2,5lt, 32μεζ. ΜΩΒ</t>
  </si>
  <si>
    <t>SOFT  ΥΓΡΟ ΠΛΥΝΤΗΡΙΟΥ  2.5lt, 32μεζ. CLASSICO</t>
  </si>
  <si>
    <t>TEZA SPRAY 300ml ΓΙΑ ΜΥΓΕΣ+ΚΟΥΝΟΥΠΙΑ ΜΠΛΕ</t>
  </si>
  <si>
    <t>TEZA SPRAY 300ml ΑΟΣΜΟ ΓΚΡΙ</t>
  </si>
  <si>
    <t>TEZA SPRAY 300ml UNIVERSAL ΜΩΒ</t>
  </si>
  <si>
    <t>TEZA SPRAY 400ml MEC</t>
  </si>
  <si>
    <t>TOSHIBA 2A ΜΠΑΤΑΡΙΑ</t>
  </si>
  <si>
    <t>TOSHIBA 3A ΜΠΑΤΑΡΙΑ</t>
  </si>
  <si>
    <t>TOSHIBA 9V ΜΠΑΤΑΡΙΑ</t>
  </si>
  <si>
    <t>TOSHIBA C ΜΠΑΤΑΡΙΑ</t>
  </si>
  <si>
    <t>TOSHIBA D ΜΠΑΤΑΡΙΑ</t>
  </si>
  <si>
    <t>TOSHIBA LED CANDEL E14 40W. NEUTRAL WHITE ΛΑΜΠΑ</t>
  </si>
  <si>
    <t>TOSHIBA LED CANDEL E14 40W. WARM WHITE ΛΑΜΠΑ</t>
  </si>
  <si>
    <t>TOSHIBA LED E27 100W. NEUTRAL WHITE ΛΑΜΠΑ</t>
  </si>
  <si>
    <t>TOSHIBA LED E27 100W. WARM WHITE ΛΑΜΠΑ</t>
  </si>
  <si>
    <t>TOSHIBA LED E27 40W. WARM WHITE ΛΑΜΠΑ</t>
  </si>
  <si>
    <t>TOSHIBA LED E27 60W. NEUTRAL WHITE ΛΑΜΠΑ</t>
  </si>
  <si>
    <t>TOSHIBA LED E27 60W. WARM WHITE ΛΑΜΠΑ</t>
  </si>
  <si>
    <t>TOSHIBA LED E27 75W. NEUTRAL WHITE ΛΑΜΠΑ</t>
  </si>
  <si>
    <t>TOSHIBA LED E27 75W. WARM WHITE ΛΑΜΠΑ</t>
  </si>
  <si>
    <t>TRIDENT SENSES TROPICAL MIX 27gr</t>
  </si>
  <si>
    <t>TUBOFLO  ΑΠΟΦΡ.ΣΚΟΝΗ 100g ζεστο</t>
  </si>
  <si>
    <t>VARNA MINI WAFERS STRAWBERRY CREME 280GR</t>
  </si>
  <si>
    <t>VARNA MINI WAFERS MILK CREAM 280GR</t>
  </si>
  <si>
    <t>VARNA MINI WAFERS COCOA CREME 280GR</t>
  </si>
  <si>
    <t>VERITAS ΣΑΚΟΥΛΑ ΤΡΟΦΙΜΩΝ ΜΙΚΡΟ 50ΤΕΜ</t>
  </si>
  <si>
    <t>VERITAS ΣΑΚΟΥΛΑ ΤΡΟΦΙΜΩΝ ΜΕΣΑΙΟ  50ΤΕΜ</t>
  </si>
  <si>
    <t>VERITAS ΣΑΚΟΥΛΑ ΤΡΟΦΙΜΩΝ ΜΕΓΑΛΟ  50ΤΕΜ</t>
  </si>
  <si>
    <t>ΠΑΣΤΙΛΙΕΣ ΒΙΑΠ ΑΡΩΜΑΤΙΚΕΣ 30gr</t>
  </si>
  <si>
    <t>ΠΑΣΤΙΛΙΕΣ ΒΙΑΠ ΜΕΝΤΑΣ 30gr</t>
  </si>
  <si>
    <t>ΣΑΒΟΥΑΓΙΑΡ ELLEDI 200gr</t>
  </si>
  <si>
    <t>ΣΦΟΛΙΑΤΙΝΙΑ DOLCI LUXE 200gr</t>
  </si>
  <si>
    <t>3033</t>
  </si>
  <si>
    <t>COLGATE ΟΔΟΝΤΟΚΡΕΜΑ 75ml BAKING SODA</t>
  </si>
  <si>
    <t>5800</t>
  </si>
  <si>
    <t>DOVE ΑΦΡΟΛΟΥΤΡΟ 700ml GO FRESH (ΠΡΑΣΙΝΟ ΚΑΠ)</t>
  </si>
  <si>
    <t>5801</t>
  </si>
  <si>
    <t>DOVE ΑΦΡΟΛΟΥΤΡΟ 700ml MANDORLA (ΡΟΖ ΚΑΠ)</t>
  </si>
  <si>
    <t>5799</t>
  </si>
  <si>
    <t>DOVE ΑΦΡΟΛΟΥΤΡΟ 700ml SETA PREZΙOSA (ΜΠΕΖ ΚΑΠ)</t>
  </si>
  <si>
    <t>5791</t>
  </si>
  <si>
    <t>OVERLAY BAKING SODA ΛΙΠΟΚΑΘΑΡΙΣΤΗΣ 650ml</t>
  </si>
  <si>
    <t>4644</t>
  </si>
  <si>
    <t>OVERLAY LEMON ΛΙΠΟΚΑΘΑΡΙΣΤΗΣ 650ml</t>
  </si>
  <si>
    <t>5792</t>
  </si>
  <si>
    <t>OVERLAY ΚΑΤΑ ΤΩΝ ΑΛΑΤΩΝ  650ml</t>
  </si>
  <si>
    <t>5793</t>
  </si>
  <si>
    <t>OVERLAY ΠΟΛΥΚΑΘΑΡΙΣΤΗΣ+ΧΛΩΡΙΟ 650ml</t>
  </si>
  <si>
    <t>5615</t>
  </si>
  <si>
    <t>5830</t>
  </si>
  <si>
    <t>ΜΑΣΚΕΣ Ν95 FFP2 NR 25TEM</t>
  </si>
  <si>
    <t>5764</t>
  </si>
  <si>
    <t>4552</t>
  </si>
  <si>
    <t>GLISS ΜΑΣΚΑ 300ML REPAIR 2 IN 1</t>
  </si>
  <si>
    <t>5848</t>
  </si>
  <si>
    <t>GLISS ΜΑΣΚΑ 300ML SPLIT HAIR MIRACLE</t>
  </si>
  <si>
    <t>5849</t>
  </si>
  <si>
    <t>GLISS ΜΑΣΚΑ 300ML SUPREME LENGTH</t>
  </si>
  <si>
    <t>5844</t>
  </si>
  <si>
    <t>5843</t>
  </si>
  <si>
    <t>3975</t>
  </si>
  <si>
    <t>LACTA ΣΟΚΟΛΑΤΑ LILA PAUSE 100gr</t>
  </si>
  <si>
    <t>3818</t>
  </si>
  <si>
    <t>ΠΑΥΛΙΔΗΣ ΣΟΚΟΛΑΤΑ ΥΓΕΙΑΣ 100GR ΜΕ ΑΜΥΓΔΑΛΟ</t>
  </si>
  <si>
    <t>4287</t>
  </si>
  <si>
    <t>ΠΑΥΛΙΔΗΣ ΣΟΚΟΛΑΤΑ ΥΓΕΙΑΣ 100GR ΜΕ ΦΡΑΟΥΛΑ</t>
  </si>
  <si>
    <t>4127</t>
  </si>
  <si>
    <t>TRIDENT ORAL-B PEPPERMIND 17gr</t>
  </si>
  <si>
    <t>3170</t>
  </si>
  <si>
    <t>TRIDENT SENSES SPEARMINT 27gr</t>
  </si>
  <si>
    <t>3171</t>
  </si>
  <si>
    <t>TRIDENT SENSES STRAWBERRY 27gr</t>
  </si>
  <si>
    <t>5870</t>
  </si>
  <si>
    <t>VANISH ΧΡΩΜΟΠΑΓΙΔΑ GOLD 32sc</t>
  </si>
  <si>
    <t>5850</t>
  </si>
  <si>
    <t>DETTOL ΥΓΡΑ ΜΑΝΤΗΛΑΚΙΑ 72wipes POWER &amp; PURE BATHROOM</t>
  </si>
  <si>
    <t>5854</t>
  </si>
  <si>
    <t>DOVE ΑΦΡΟΛΟΥΤΡΟ NURTURING RITUAL 500ml</t>
  </si>
  <si>
    <t>5886</t>
  </si>
  <si>
    <t>SANITAS ΣΦΟΥΓΓΑΡΙΣΤΡΑ ΜΕ ΜΙΚΡΟΙΝΕΣ ΜΠΛΕ</t>
  </si>
  <si>
    <t>2741</t>
  </si>
  <si>
    <t>2742</t>
  </si>
  <si>
    <t>SANITAS ΜΕΜΒΡΑΝΗ 250μετρα</t>
  </si>
  <si>
    <t>SANITAS ΑΝΤΙΚΟΛΛΗΤΙΚΟ ΧΑΡΤΙ ΣΕ ΡΟΛΟ 50μετρο</t>
  </si>
  <si>
    <t>PRACTIC ΓΑΝΤΙΑ ΝΙΤΡΙΛΙΟΥ ΜΠΛΕ LARGE 10αδα</t>
  </si>
  <si>
    <t>PRACTIC ΓΑΝΤΙΑ ΝΙΤΡΙΛΙΟΥ ΜΠΛΕ MEDIUM 10αδα</t>
  </si>
  <si>
    <t>0588</t>
  </si>
  <si>
    <t>BIC ΑΝΑΠΤΗΡΑΣ  J25 ΜΙΝΙ</t>
  </si>
  <si>
    <t>0589</t>
  </si>
  <si>
    <t>BIC ΑΝΑΠΤΗΡΑΣ  J26</t>
  </si>
  <si>
    <t>3332</t>
  </si>
  <si>
    <t>TRATA ΓΑΥΡΟΣ ΠΙΚΑΝΤΙΚΟΣ 100γρ</t>
  </si>
  <si>
    <t>3333</t>
  </si>
  <si>
    <t>TRATA ΓΑΥΡΟΣ ΡΙΓΑΝΑΤΟΣ 100γρ</t>
  </si>
  <si>
    <t>3553</t>
  </si>
  <si>
    <t>TRATA ΜΟΣΧΟΧΤΑΠΟΔΟ ΚΡΑΣΑΤΟ 100γρ</t>
  </si>
  <si>
    <t>TRATA ΜΟΣΧΟΧΤΑΠΟΔΟ ΠΙΚΑΝΤΙΚΟ 100γρ</t>
  </si>
  <si>
    <t>3335</t>
  </si>
  <si>
    <t>3336</t>
  </si>
  <si>
    <t>TRATA ΜΟΣΧΟΧΤΑΠΟΔΟ ΣΟΓΙΕΛ 100γρ</t>
  </si>
  <si>
    <t>3334</t>
  </si>
  <si>
    <t>TRATA ΡΕΓΓΑ ΚΑΠΝΙΣΤΗ 160γρ</t>
  </si>
  <si>
    <t>3330</t>
  </si>
  <si>
    <t>TRATA ΣΑΡΔΕΛΕΣ ΠΙΚΑΝΤΙΚΕΣ 100γρ</t>
  </si>
  <si>
    <t>3331</t>
  </si>
  <si>
    <t>TRATA ΣΑΡΔΕΛΕΣ ΣΟΓΙΕΛ 100γρ</t>
  </si>
  <si>
    <t>3329</t>
  </si>
  <si>
    <t>TRATA ΣΑΡΔΕΛΕΣ ΤΟΜΑΤΑΣ 100γρ</t>
  </si>
  <si>
    <t>5592</t>
  </si>
  <si>
    <t>TRATA ΤΟΝΟΣ ΣΕ ΝΕΡΟ 2Χ160gr</t>
  </si>
  <si>
    <t>TRATA ΤΟΝΟΣ ΚΑΠΝΙΣΤΟΣ 2χ160γρ</t>
  </si>
  <si>
    <t>3338</t>
  </si>
  <si>
    <t>FLOKOS ΣΑΡΔΕΛΕΣ ΠΙΚΑΝΤΙΚΕΣ 100γρ</t>
  </si>
  <si>
    <t>3337</t>
  </si>
  <si>
    <t>FLOKOS ΣΑΡΔΕΛΕΣ ΣΟΓΙΕΛ 100γρ</t>
  </si>
  <si>
    <t>3554</t>
  </si>
  <si>
    <t>FLOKOS ΣΚΟΥΜΠΡΙ ΕΛΑΙΟΛΑΔΟ 160γρ</t>
  </si>
  <si>
    <t>3341</t>
  </si>
  <si>
    <t>FLOKOS ΣΚΟΥΜΠΡΙ ΚΑΠΝΙΣΤΟ 160γρ</t>
  </si>
  <si>
    <t>5571</t>
  </si>
  <si>
    <t>FLOKOS ΣΚΟΥΜΠΡΙ ΣΕ ΠΙΚΑΝΤΙΚΗ ΣΑΛΤΣΑ &amp; ΜΟΥΣΤΑΡΔΑΣ 160γρ</t>
  </si>
  <si>
    <t>3340</t>
  </si>
  <si>
    <t>FLOKOS ΣΚΟΥΜΠΡΙ ΤΟΜΑΤΑΣ 160γρ</t>
  </si>
  <si>
    <t>3689</t>
  </si>
  <si>
    <t>FLOKOS ΤΟΝΟΣ ΝΕΡΟ 160γρ</t>
  </si>
  <si>
    <t>3339</t>
  </si>
  <si>
    <t>FLOKOS ΤΟΝΟΣ Φ.ΛΑΔΙ 160γρ</t>
  </si>
  <si>
    <t>5933</t>
  </si>
  <si>
    <t>FLOKOS ΚΑΛΑΜΑΡΑΚΙΑ ΣΑΛΤΣΑ ΝΤΟΜΑΤΑ ΜΕ ΠΙΠΕΡΙΕΣ 160γρ</t>
  </si>
  <si>
    <t>5934</t>
  </si>
  <si>
    <t>FLOKOS ΚΑΛΑΜΑΡΑΚΙΑ ΣΕ ΦΥΤΙΚΟ ΛΑΔΙ ΜΕ ΡΙΓΑΝΗ 160γρ</t>
  </si>
  <si>
    <t>5928</t>
  </si>
  <si>
    <t>TRATA ΤΟΝΟΣ ΣΑΛΑΤΑ ΜΕ ΚΑΛΑΜΠΟΚΙ 2χ160γρ</t>
  </si>
  <si>
    <t>5929</t>
  </si>
  <si>
    <t>TRATA ΤΟΝΟΣ ΣΑΛΑΤΑ ΜΕ ΚΙΝΟΑ 2χ160γρ</t>
  </si>
  <si>
    <t>5930</t>
  </si>
  <si>
    <t>TRATA ΤΟΝΟΣ ΣΑΛΑΤΑ ΜΕ ΜΕΞΙΚΑΝΑ 2χ160γρ</t>
  </si>
  <si>
    <t>5927</t>
  </si>
  <si>
    <t>TRATA ΤΟΝΟΣ ΣΑΛΑΤΑ ΜΕ ΦΑΚΕΣ 2χ160γρ</t>
  </si>
  <si>
    <t>5926</t>
  </si>
  <si>
    <t>TRATA ΤΟΝΟΣ ΣΑΛΑΤΑ ΜΕ ΦΑΣΟΛΙΑ 2χ160γρ</t>
  </si>
  <si>
    <t>4997</t>
  </si>
  <si>
    <t>BARILLA ΣΑΛΤΣΑ RICOTTA 400gr</t>
  </si>
  <si>
    <t>5932</t>
  </si>
  <si>
    <t>BARON ΚΑΛΑΜΠΟΚΙ 2+1 ΔΩΡΟ Χ170gr</t>
  </si>
  <si>
    <t>5931</t>
  </si>
  <si>
    <t>BARON ΜΑΝΙΤΑΡΙΑ 2+1 ΔΩΡΟ Χ185gr</t>
  </si>
  <si>
    <t>5925</t>
  </si>
  <si>
    <t>CALGON ΣΚΟΝΗ POWDER 2KG</t>
  </si>
  <si>
    <t>4820</t>
  </si>
  <si>
    <t>FINISH SALT 1kg</t>
  </si>
  <si>
    <t>5947</t>
  </si>
  <si>
    <t>NIVEA GEL ΞΥΡ. FRESH KICK 200ML</t>
  </si>
  <si>
    <t>5948</t>
  </si>
  <si>
    <t>NIVEA ΑΦΡΟΣ ΞΥΡΙΣΜΑΤΟΣ 200ml FRESH KICK</t>
  </si>
  <si>
    <t>5952</t>
  </si>
  <si>
    <t>SNACKY ΛΑΝΤΣΙΟΝ ΜΗΤ ΚΟΤΟΠΟΥΛΟ 200gr</t>
  </si>
  <si>
    <t>5953</t>
  </si>
  <si>
    <t>SNACKY ΛΑΝΤΣΙΟΝ ΜΗΤ ΧΟΙΡΙΝΟ 200gr</t>
  </si>
  <si>
    <t>5951</t>
  </si>
  <si>
    <t>5966</t>
  </si>
  <si>
    <t>ORZENE ΣΑΜΠΟΥΑΝ ARGAN OIL/ΦΘΑΡΜΕΝΑ ΜΑΛΛΙΑ 7IN1 400ml</t>
  </si>
  <si>
    <t>5964</t>
  </si>
  <si>
    <t>ORZENE ΣΑΜΠΟΥΑΝ ΕΛΑΙΟ ΕΛΙΑΣ/ΑΝΑΔΟΜΗΣΗ 400ml</t>
  </si>
  <si>
    <t>5962</t>
  </si>
  <si>
    <t>ORZENE ΣΑΜΠΟΥΑΝ ΠΡΩΤΕΙΝΗ ΚΡΙΘΑΡΙΟΥ/ΚΑΘΗΜΕΡΙΝΗ ΧΡΗΣΗ 400ml</t>
  </si>
  <si>
    <t>0256</t>
  </si>
  <si>
    <t>COLGATE ΟΔΟΝΤΟΒΟΥΡΤΣΑ DOUBLE ACTION</t>
  </si>
  <si>
    <t>5978</t>
  </si>
  <si>
    <t>ELVIVE ΣΑΜΠΟΥΑΝ ΑΝΑΛΑΦΡΗ ΘΡΕΨΗ/ΕΛΑΙΟ ΚΑΡΥΔΑΣ 400ml</t>
  </si>
  <si>
    <t>5327</t>
  </si>
  <si>
    <t>ELVIVE ΣΑΜΠΟΥΑΝ ΛΙΠΑΡΑ 400ml</t>
  </si>
  <si>
    <t>5972</t>
  </si>
  <si>
    <t>PERSIL ΥΓΡΟ ΡΟΥΧΩΝ 1,5L ΓΙΑ ΧΡΩΜΑΤΙΣΤΑ</t>
  </si>
  <si>
    <t>5980</t>
  </si>
  <si>
    <t>6004</t>
  </si>
  <si>
    <t>DETTOL ΥΓΡΟ ΠΛΥΝΤΗΡΙΟΥ ODOUR FRESH 1L</t>
  </si>
  <si>
    <t>5988</t>
  </si>
  <si>
    <t>DETTOL ΚΡΕΜΟΣΑΠΟΥΝΟ ECONOMY PACK ΠΟΡΤΟΚΑΛΙ 750ml</t>
  </si>
  <si>
    <t>5337</t>
  </si>
  <si>
    <t>DETTOL ΑΠΟΛΥΜΑΝΤΙΚΟ ΣΠΡΕΙ ORCHARD 400ml</t>
  </si>
  <si>
    <t>5338</t>
  </si>
  <si>
    <t>DETTOL ΑΠΟΛΥΜΑΝΤΙΚΟ ΣΠΡΕΙ SPRING 400ml</t>
  </si>
  <si>
    <t>3685</t>
  </si>
  <si>
    <t>PAMPERS SENSITIVE ΜΩΡΟΜΑΝΤΙΛΑ 4Χ52Τ (2+2)</t>
  </si>
  <si>
    <t>3853</t>
  </si>
  <si>
    <t>OB PRO COMFORT TAMPON 16τεμ MINI LIGHT DAYS</t>
  </si>
  <si>
    <t>6020</t>
  </si>
  <si>
    <t>OB PRO COMFORT TAMPON 32τεμ NORMAL</t>
  </si>
  <si>
    <t>4074</t>
  </si>
  <si>
    <t>CALGON ΣΚΟΝΗ POWDER 500GR</t>
  </si>
  <si>
    <t xml:space="preserve"> GR</t>
  </si>
  <si>
    <t>4941</t>
  </si>
  <si>
    <t>RIO MARE ΤΟΝΟΣ σε ΝΕΡΟ  80gr X 3 ΕΛΛΗΝΙΚΟ</t>
  </si>
  <si>
    <t>4971</t>
  </si>
  <si>
    <t>RIO MARE ΤΟΝΟΣ σε ΛΑΔΙ 160gr X 2 ΕΛΛΗΝΙΚΟ</t>
  </si>
  <si>
    <t>5918</t>
  </si>
  <si>
    <t>RIO MARE ΣΟΛΩΜΟΣ ΦΙΛΕΤΟ 150gr</t>
  </si>
  <si>
    <t>3834</t>
  </si>
  <si>
    <t>AXE BODY SPRAY 150ml GOLD TEMPTATION</t>
  </si>
  <si>
    <t>6029</t>
  </si>
  <si>
    <t>DETTOL SPRAY SURFACE CLEANSER MEGA 1L</t>
  </si>
  <si>
    <t>6030</t>
  </si>
  <si>
    <t>DETTOL SPRAY SURFACE CLEANSER 500ml ΕΙΣΑΓΩΓΗΣ</t>
  </si>
  <si>
    <t>6032</t>
  </si>
  <si>
    <t>DETTOL SPRAY SURFACE CLEANSER ΠΡΑΣΙΝΟ ΜΗΛΟ 500ml</t>
  </si>
  <si>
    <t>6034</t>
  </si>
  <si>
    <t>DETTOL SPRAY SURFACE CLEANSER LIME 750ml</t>
  </si>
  <si>
    <t>6033</t>
  </si>
  <si>
    <t>DETTOL SPRAY KITCHEN  750ml</t>
  </si>
  <si>
    <t>3543</t>
  </si>
  <si>
    <t>3545</t>
  </si>
  <si>
    <t>PRACTIC 100ΤΕΜ ΙΑΤΡΙΚΑ ΓΑΝΤΙΑ LATEX  ΜΕ ΠΟΥΔΡΑ (SMALL)</t>
  </si>
  <si>
    <t>3544</t>
  </si>
  <si>
    <t>PRACTIC 100ΤΕΜ ΙΑΤΡΙΚΑ ΓΑΝΤΙΑ LATEX  ΜΕ ΠΟΥΔΡΑ (MEDIUM)</t>
  </si>
  <si>
    <t>PRACTIC 100ΤΕΜ ΙΑΤΡΙΚΑ ΓΑΝΤΙΑ LATEX  ΜΕ ΠΟΥΔΡΑ (LARGE)</t>
  </si>
  <si>
    <t>3542</t>
  </si>
  <si>
    <t>PRACTIC 100ΤΕΜ ΙΑΤΡΙΚΑ ΓΑΝΤΙΑ LATEX  ΜΕ ΠΟΥΔΡΑ (XLARGE)</t>
  </si>
  <si>
    <t>2935</t>
  </si>
  <si>
    <t>PRACTIC 100ΤΕΜ ΙΑΤΡΙΚΑ ΓΑΝΤΙΑ ΝΙΤΡΙΛΙΟΥ ΜΑΥΡΑ (SMALL)</t>
  </si>
  <si>
    <t>2934</t>
  </si>
  <si>
    <t>PRACTIC 100ΤΕΜ ΙΑΤΡΙΚΑ ΓΑΝΤΙΑ ΝΙΤΡΙΛΙΟΥ ΜΑΥΡΑ (MEDIUM)</t>
  </si>
  <si>
    <t>2933</t>
  </si>
  <si>
    <t>PRACTIC 100ΤΕΜ ΙΑΤΡΙΚΑ ΓΑΝΤΙΑ ΝΙΤΡΙΛΙΟΥ ΜΑΥΡΑ (LARGE)</t>
  </si>
  <si>
    <t>2932</t>
  </si>
  <si>
    <t>PRACTIC 100ΤΕΜ ΙΑΤΡΙΚΑ ΓΑΝΤΙΑ ΝΙΤΡΙΛΙΟΥ ΜΑΥΡΑ (XLARGE)</t>
  </si>
  <si>
    <t>4092</t>
  </si>
  <si>
    <t>ΙΟΝ BREAK ΣΟΚΟΛΑΤΑ 85g ΛΕΥΚΗ ΣΤΑΦΙΔΑ</t>
  </si>
  <si>
    <t>6042</t>
  </si>
  <si>
    <t>VEET ΤΑΙΝΙΕΣ ΚΕΡΙΟΥ ΓΙΑ ΤΟ ΠΡΟΣΩΠΟ 16pcs</t>
  </si>
  <si>
    <t>6051</t>
  </si>
  <si>
    <t>FA SHOWER GEL 750ML COCONUT MILK</t>
  </si>
  <si>
    <t>6046</t>
  </si>
  <si>
    <t>FA SHOWER GEL 750ML COCONUT WATER</t>
  </si>
  <si>
    <t>6050</t>
  </si>
  <si>
    <t>FA SHOWER GEL 750ML CREAM &amp; OIL CACAO</t>
  </si>
  <si>
    <t>6053</t>
  </si>
  <si>
    <t>FA SHOWER GEL 750ML GREEK YOGHURT</t>
  </si>
  <si>
    <t>6049</t>
  </si>
  <si>
    <t>FA SHOWER GEL 750ML MACADAMIA OIL</t>
  </si>
  <si>
    <t>6047</t>
  </si>
  <si>
    <t>FA SHOWER GEL 750ML MEN SPORT</t>
  </si>
  <si>
    <t>6052</t>
  </si>
  <si>
    <t>FA SHOWER GEL 750ML MYSTICK MOMENTS</t>
  </si>
  <si>
    <t>6048</t>
  </si>
  <si>
    <t>FA SHOWER GEL 750ML VANILLA YOGHURT</t>
  </si>
  <si>
    <t>0454</t>
  </si>
  <si>
    <t>ACE GENTILE ΥΓΡΟ ΠΛΥΝΤΗΡΙΟΥ 2lt ΠΡΑΣΙΝΟ</t>
  </si>
  <si>
    <t>5429</t>
  </si>
  <si>
    <t>EVERYDAY ΣΕΡΒ/KIA LARGER EXTRA DRY 30ΤΕΜ</t>
  </si>
  <si>
    <t>6063</t>
  </si>
  <si>
    <t>AIR WICK ΤΖΕΛ ΑΡΩΜΑΤΙΚΟ 150ml ΤΡΙΑΝΤΑΦΥΛΛΟ</t>
  </si>
  <si>
    <t>6056</t>
  </si>
  <si>
    <t>LIFEBUOY ANTIBAKTERIAL CARING ΚΡΕΜΟΣΑΠΟΥΝΟ 250ml (ΜΠΛΕ)</t>
  </si>
  <si>
    <t>6057</t>
  </si>
  <si>
    <t>LIFEBUOY ANTIBAKTERIAL HYGIENE ΚΡΕΜΟΣΑΠΟΥΝΟ 250ml (KOKKINO)</t>
  </si>
  <si>
    <t>6061</t>
  </si>
  <si>
    <t>LIFEBUOY ΜΠΑΡΑ ΣΑΠΟΥΝΙ 90gr</t>
  </si>
  <si>
    <t>6058</t>
  </si>
  <si>
    <t>FINISH ΤΑΜΠΛΕΤΕΣ 60 POWERBALL ΚΟΥΤΙ</t>
  </si>
  <si>
    <t>6060</t>
  </si>
  <si>
    <t>AIR WICK SPRAY 250ml PURE COTTON</t>
  </si>
  <si>
    <t>6055</t>
  </si>
  <si>
    <t>PANTENE ΚΡΕΜΑ ΜΑΛΛΙΩΝ DELUXE 160ml GREY AND GLOWING</t>
  </si>
  <si>
    <t>6068</t>
  </si>
  <si>
    <t>DETTOL ΑΠΟΛΥΜΑΝΤΙΚΟ ΣΠΡΕΙ ΓΙΑ ΕΠΙΦΑΝΕΙΕΣ 400ml</t>
  </si>
  <si>
    <t>5018</t>
  </si>
  <si>
    <t>5019</t>
  </si>
  <si>
    <t>ΖΑΝΑΕ ΝΤΟΛΜΑΔΑΚΙΑ 280gr</t>
  </si>
  <si>
    <t>ΖΑΝΑΕ ΦΑΣΟΛΙΑ ΓΙΓΑΝΤΕΣ 280gr</t>
  </si>
  <si>
    <t>6045</t>
  </si>
  <si>
    <t>6072</t>
  </si>
  <si>
    <t>TRATA ΤΟΝΟΣ ΣΕ ΕΛΑΙΟΛΑΔΟ 2+1Χ80gr</t>
  </si>
  <si>
    <t>6073</t>
  </si>
  <si>
    <t>TRATA ΤΟΝΟΣ ΣΕ ΝΕΡΟ 2+1Χ80gr</t>
  </si>
  <si>
    <t>6081</t>
  </si>
  <si>
    <t>SANI ΠΑΝΕΣ ΑΚΡ. ΒΡΑΚΑΚΙ Νo4 14Τ (XLARGE)</t>
  </si>
  <si>
    <t>6080</t>
  </si>
  <si>
    <t>SANI ΠΑΝΕΣ ΑΚΡ. ΒΡΑΚΑΚΙ Νo5 14Τ (XXLARGE)</t>
  </si>
  <si>
    <t>6078</t>
  </si>
  <si>
    <t>SANI ΠΑΝΕΣ ΑΚΡ. ΒΡΑΚΑΚΙ Νο3 14Τ (LARGE)</t>
  </si>
  <si>
    <t>6066</t>
  </si>
  <si>
    <t>WETTEX CLASSIC ΣΦΟΥΓΓΑΡΙ 2+2</t>
  </si>
  <si>
    <t>6093</t>
  </si>
  <si>
    <t>PRINGLES  40gr ORIGINAL</t>
  </si>
  <si>
    <t>6095</t>
  </si>
  <si>
    <t>PRINGLES  40gr PAPRIKA</t>
  </si>
  <si>
    <t>6094</t>
  </si>
  <si>
    <t>PRINGLES  40gr SOUR CREAM &amp; ONION</t>
  </si>
  <si>
    <t>6023</t>
  </si>
  <si>
    <t>NOXZEMA BODY SPRAY 150ml ΜΕΝ COOL MOVE</t>
  </si>
  <si>
    <t>6024</t>
  </si>
  <si>
    <t>NOXZEMA ROLL ON 50ml MEN COOL MOVE</t>
  </si>
  <si>
    <t>6121</t>
  </si>
  <si>
    <t>SAFE 4ALL 100ΤΕΜ ΙΑΤΡΙΚΑ ΓΑΝΤΙΑ ΝΙΤΡΙΛΙΟΥ ΜΑΥΡΑ (S)</t>
  </si>
  <si>
    <t>6119</t>
  </si>
  <si>
    <t>SAFE 4ALL 100ΤΕΜ ΙΑΤΡΙΚΑ ΓΑΝΤΙΑ ΝΙΤΡΙΛΙΟΥ ΜΑΥΡΑ (M)</t>
  </si>
  <si>
    <t>6120</t>
  </si>
  <si>
    <t>SAFE 4ALL 100ΤΕΜ ΙΑΤΡΙΚΑ ΓΑΝΤΙΑ ΝΙΤΡΙΛΙΟΥ ΜΑΥΡΑ (L)</t>
  </si>
  <si>
    <t>6138</t>
  </si>
  <si>
    <t>COLGATE ΟΔΟΝΤΟΚΡΕΜΑ 75ml MAX WHITE PROTECT</t>
  </si>
  <si>
    <t>6143</t>
  </si>
  <si>
    <t>SYOSS ΣΑΜΠΟΥΑΝ 750ML MOISTURE</t>
  </si>
  <si>
    <t>6104</t>
  </si>
  <si>
    <t>SEPTONA ΥΓΡΑ ΜΑΝΤΗΛΑΚΙΑ ΑΝΤΙΒΑΚΤΗΡΙΑΚΑ KIDS ΓΙΑ ΠΑΙΔΙΑ</t>
  </si>
  <si>
    <t>6159</t>
  </si>
  <si>
    <t>PANTENE ME TIME REPAIR GIFT SET (SHAMPOO 400ml + 3' MIRACLE CONDITIONER 270ml)</t>
  </si>
  <si>
    <t>1838</t>
  </si>
  <si>
    <t>LIPTON 330ml PEACH - ΡΟΔΑΚΙΝΟ</t>
  </si>
  <si>
    <t>6163</t>
  </si>
  <si>
    <t>CAMPER GAZ ΦΙΑΛΙΔΙΟ ΒΟΥΤΑΝΙΟΥ 190gr 48τεμ</t>
  </si>
  <si>
    <t>6186</t>
  </si>
  <si>
    <t>PROSON 100ΤΕΜ ΙΑΤΡΙΚΑ ΓΑΝΤΙΑ ΝΙΤΡΙΛΙΟΥ EXTRA STRONG ΜΑΥΡΑ (XLARGE)</t>
  </si>
  <si>
    <t>6187</t>
  </si>
  <si>
    <t>PROSON 100ΤΕΜ ΙΑΤΡΙΚΑ ΓΑΝΤΙΑ ΝΙΤΡΙΛΙΟΥ EXTRA STRONG ΜΑΥΡΑ (LARGE)</t>
  </si>
  <si>
    <t>6188</t>
  </si>
  <si>
    <t>PROSON 100ΤΕΜ ΙΑΤΡΙΚΑ ΓΑΝΤΙΑ ΝΙΤΡΙΛΙΟΥ EXTRA STRONG ΜΑΥΡΑ (MEDIUM)</t>
  </si>
  <si>
    <t>6189</t>
  </si>
  <si>
    <t>PROSON 100ΤΕΜ ΙΑΤΡΙΚΑ ΓΑΝΤΙΑ ΝΙΤΡΙΛΙΟΥ EXTRA STRONG ΜΑΥΡΑ (SMALL)</t>
  </si>
  <si>
    <t>6183</t>
  </si>
  <si>
    <t>LOGO STICK ΚΟΛΛΑ 10GR</t>
  </si>
  <si>
    <t>6182</t>
  </si>
  <si>
    <t>LOGO TAPE ΔΙΑΦΑΝΕΣ 15X33</t>
  </si>
  <si>
    <t>6184</t>
  </si>
  <si>
    <t>LOGO TAPE ΜΟΝΩΤΙΚΗ 19Χ20 ΛΕΥΚΗ</t>
  </si>
  <si>
    <t>6185</t>
  </si>
  <si>
    <t>LOGO TAPE ΜΟΝΩΤΙΚΗ 19Χ20 ΜΑΥΡΗ</t>
  </si>
  <si>
    <t>5507</t>
  </si>
  <si>
    <t>LOGO ΚΟΛΛΑ G ΚΑΡΤΕΛΑ 20Χ10GR</t>
  </si>
  <si>
    <t>3299</t>
  </si>
  <si>
    <t>ΑΒΕΖ ΑΣΤΡΑΚΙ 500ΓΡ.</t>
  </si>
  <si>
    <t>3293</t>
  </si>
  <si>
    <t>ΑΒΕΖ ΒΙΔΕΣ 500ΓΡ.</t>
  </si>
  <si>
    <t>3291</t>
  </si>
  <si>
    <t>ΑΒΕΖ ΚΟΠΤΑ ΧΟΝΔΡΑ 500ΓΡ.</t>
  </si>
  <si>
    <t>3292</t>
  </si>
  <si>
    <t>ΑΒΕΖ ΚΟΠΤΑ ΨΙΛΟ 500ΓΡ.</t>
  </si>
  <si>
    <t>3300</t>
  </si>
  <si>
    <t>ΑΒΕΖ ΚΟΥΣΚΟΥΣΙ 500ΓΡ.</t>
  </si>
  <si>
    <t>3294</t>
  </si>
  <si>
    <t>ΑΒΕΖ ΚΟΧΛΙΕΣ 500ΓΡ.</t>
  </si>
  <si>
    <t>3298</t>
  </si>
  <si>
    <t>ΑΒΕΖ ΚΡΙΘΑΡΑΚΙ ΜΕΤΡΙΟ 500ΓΡ.</t>
  </si>
  <si>
    <t>3297</t>
  </si>
  <si>
    <t>ΑΒΕΖ ΚΡΙΘΑΡΑΚΙ ΧΟΝΔΡΟ 500ΓΡ.</t>
  </si>
  <si>
    <t>3305</t>
  </si>
  <si>
    <t>ΑΒΕΖ ΛΙΓΚΟΥΙΝΙ 500ΓΡ.</t>
  </si>
  <si>
    <t>3307</t>
  </si>
  <si>
    <t>ΑΒΕΖ ΠΑΣΤΙΤΣΙΟ Νο2 500ΓΡ.</t>
  </si>
  <si>
    <t>3296</t>
  </si>
  <si>
    <t>ΑΒΕΖ ΠΕΝΝΕΣ 500ΓΡ.</t>
  </si>
  <si>
    <t>3302</t>
  </si>
  <si>
    <t>ΑΒΕΖ ΣΠΑΓΓΕΤΙ Νο6 500ΓΡ.</t>
  </si>
  <si>
    <t>3304</t>
  </si>
  <si>
    <t>ΑΒΕΖ ΣΠΑΓΓΕΤΙΝI Νο10 500ΓΡ.</t>
  </si>
  <si>
    <t>3306</t>
  </si>
  <si>
    <t>ΑΒΕΖ ΤΡΥΠΗΤΑ Νο5 500ΓΡ.</t>
  </si>
  <si>
    <t>3301</t>
  </si>
  <si>
    <t>ΑΒΕΖ ΦΙΟΓΚΑΚΙ 500ΓΡ.</t>
  </si>
  <si>
    <t>6077</t>
  </si>
  <si>
    <t>WETTEX MONO N.3 SUPER ΑΠΟΡΡΟΦΗΤΙΚΟ</t>
  </si>
  <si>
    <t>`5201815153300</t>
  </si>
  <si>
    <t>3215</t>
  </si>
  <si>
    <t>TEZA SPRAY 300ml ΓΙΑ ΚΑΤΣΑΡΙΔΕΣ+ΜΥΡΜΗΓΚΙΑ ΚΟΚΚΙΝΟ</t>
  </si>
  <si>
    <t>2760</t>
  </si>
  <si>
    <t>TEZA ΚΑΤΣΑΡΙΔΕΣ 4ΤΕΜ ΔΟΛΩΜΑΤΙΚΟΙ ΣΤΑΘΜΟΙ X12</t>
  </si>
  <si>
    <t>2761</t>
  </si>
  <si>
    <t>TEZA ΜΥΡΜΗΓΚΙΑ 2ΤΕΜ ΔΟΛΩΜΑΤΙΚΟΙ ΣΤΑΘΜΟΙ X28</t>
  </si>
  <si>
    <t>2690</t>
  </si>
  <si>
    <t>NOVEL CLEVER ΥΓΡΟ ΠΛΥΝΤΗΡΙΟΥ ΡΟΥΧΩΝ 3L BLACK DIAMOND</t>
  </si>
  <si>
    <t>2689</t>
  </si>
  <si>
    <t>NOVEL CLEVER ΥΓΡΟ ΠΛΥΝΤΗΡΙΟΥ ΡΟΥΧΩΝ 3L GOLD ORCID</t>
  </si>
  <si>
    <t>2687</t>
  </si>
  <si>
    <t>NOVEL CLEVER ΥΓΡΟ ΠΛΥΝΤΗΡΙΟΥ ΡΟΥΧΩΝ 3L WHITE MUSK</t>
  </si>
  <si>
    <t>2822</t>
  </si>
  <si>
    <t>NOVEL ΚΑΘΑΡΙΣΤΙΚΟ ΦΟΥΡΝΩΝ 500+100ml</t>
  </si>
  <si>
    <t>2819</t>
  </si>
  <si>
    <t>NOVEL ΣΚΟΝΗ ΣΟΔΑ ΠΛΥΣΕΩΣ 500gr</t>
  </si>
  <si>
    <t>2683</t>
  </si>
  <si>
    <t>NOVEL ΥΓΡΟ ΜΑΛΑΚΤΙΚΟ ΡΟΥΧΩΝ 3L GOLDEN DROPS</t>
  </si>
  <si>
    <t>2684</t>
  </si>
  <si>
    <t>NOVEL ΥΓΡΟ ΜΑΛΑΚΤΙΚΟ ΡΟΥΧΩΝ 3L WHITE MUSK</t>
  </si>
  <si>
    <t>4035</t>
  </si>
  <si>
    <t>AROXOL ΥΓΡΟ ΓΙΑ ΤΑ ΚΟΥΝΟΥΠΙΑ 1+1</t>
  </si>
  <si>
    <t>BIC ΞΥΡΑΦΑΚΙΑ 5τεμ. MULTIPACK 10+2 ΔΩΡΟ</t>
  </si>
  <si>
    <t>BIC ΞΥΡΑΦΑΚΙΑ METAL ΞΥΡΑΦΑΚΙΑ 5τεμ.</t>
  </si>
  <si>
    <t>COCA COLA  330ml (EU)</t>
  </si>
  <si>
    <t>6010</t>
  </si>
  <si>
    <t>6155</t>
  </si>
  <si>
    <t>COLGATE ΟΔΟΝΤΟΒΟΥΡΤΣΑ EXTRA CLEAN MEDIUM 2-PACK</t>
  </si>
  <si>
    <t>3347</t>
  </si>
  <si>
    <t>DAKOR ΧΟΙΡΙΝΟ 200γρ</t>
  </si>
  <si>
    <t>3113</t>
  </si>
  <si>
    <t>DELTAPLUS ΓΑΝΤΙ LATEX 9/10</t>
  </si>
  <si>
    <t>3112</t>
  </si>
  <si>
    <t>DELTAPLUS ΓΑΝΤΙ ΚΟΥΖΙΝ. LATEX 8/9</t>
  </si>
  <si>
    <t>3193</t>
  </si>
  <si>
    <t>DELTAPLUS ΓΑΝΤΙ ΜΠΛΕ 6/7</t>
  </si>
  <si>
    <t>2823</t>
  </si>
  <si>
    <t>DELTAPLUS ΓΑΝΤΙΑ LATEX 7/8</t>
  </si>
  <si>
    <t>6195</t>
  </si>
  <si>
    <t>DIVELLA PASSATA ΣΠΙΤΙΚΙ ΤΟΜΑΤΑ 680gr</t>
  </si>
  <si>
    <t>3213</t>
  </si>
  <si>
    <t>TEZA ΑΝΤ/ΚΟ ΓΙΑ ΚΟΥΝΟΥΠΙΑ 1+1 ΔΩΡΟ s</t>
  </si>
  <si>
    <t>6193</t>
  </si>
  <si>
    <t>TEZA ΗΛΕΚΤΡΙΚΗ ΣΥΣ/ΥΗ ΚΑΙ ΑΝΤ/ΚΟ 45ML ΓΙΑ ΚΟΥΝΟΥΠΙΑ</t>
  </si>
  <si>
    <t>2860</t>
  </si>
  <si>
    <t>FUZETEA ΤΣΑΙ 500ml FOREST FRUIT</t>
  </si>
  <si>
    <t>3096</t>
  </si>
  <si>
    <t>FUZETEA ΤΣΑΙ 500ml LEMONGRASS</t>
  </si>
  <si>
    <t>3185</t>
  </si>
  <si>
    <t>FUZETEA ΤΣΑΙ 500ml PEACH</t>
  </si>
  <si>
    <t>6106</t>
  </si>
  <si>
    <t>GILLETTE STYLER 3 ΣΕ 1 (ΞΥΡΙΣΤΙΚΗ ΜΗΧΑΝΗ+ΞΥΡΑΦΑΚΙ)</t>
  </si>
  <si>
    <t>0082</t>
  </si>
  <si>
    <t>LACTA ΣΟΚΟΛΑΤΑ ΦΡΑΟΥΛΑ 100gr</t>
  </si>
  <si>
    <t>6107</t>
  </si>
  <si>
    <t>NIVEA ΚΡΕΜΑ ΣΩΜΑΤΟΣ  ΜΙΧ ΜΕ ΕΧΟΤΙC 200ΜΛ</t>
  </si>
  <si>
    <t>3459</t>
  </si>
  <si>
    <t>NIVEA ΚΡΕΜΑ ΑΝΤΙΡΥΤΙΔΙΚΗ ΗΜΕΡΑΣ 50ML</t>
  </si>
  <si>
    <t>3903</t>
  </si>
  <si>
    <t>NIVEA ΚΡΕΜΑ ΗΜΕΡΑΣ 45+ 50ML</t>
  </si>
  <si>
    <t>6128</t>
  </si>
  <si>
    <t>NOXZEMA ΑΦΡΟΛΟΥΤΡΟ COCONUT 750ml</t>
  </si>
  <si>
    <t>3868</t>
  </si>
  <si>
    <t>PROSON ΒΡΑΚΑΚΙ 14ΤΕΜ (X-LARGE)</t>
  </si>
  <si>
    <t>2766</t>
  </si>
  <si>
    <t>PYROX (ΠΛΑΚΙΔΙΑ) ΓΙΑ ΚΟΥΝΟΥΠΙΑ 1+1 ΔΩΡΟ 20ΤΕΜ</t>
  </si>
  <si>
    <t>3208</t>
  </si>
  <si>
    <t>PYROX ΦΙΔΑΚΙ 10 ΤΕΜ.</t>
  </si>
  <si>
    <t>3209</t>
  </si>
  <si>
    <t>PYROX ΦΙΔΑΚΙ 20 ΤΕΜ.</t>
  </si>
  <si>
    <t>6126</t>
  </si>
  <si>
    <t>5363</t>
  </si>
  <si>
    <t>SANITAS ΑΝΤΙΚΟΛΛΗΤΙΚΟ ΧΑΡΤΙ 18 ΦΥΛΛΑ ΚΟΜΜΕΝΑ</t>
  </si>
  <si>
    <t>6103</t>
  </si>
  <si>
    <t>SEPTONA ΥΓΡΗ TALC 210ML</t>
  </si>
  <si>
    <t>2745</t>
  </si>
  <si>
    <t>TWIN ΔΙΑΦΑΝΗΣ ΜΕΜΒΡΑΝΗ ΠΕΡΙΤΥΛΙΓΜΑΤΟΣ 30 ΜΕΤΡΑ</t>
  </si>
  <si>
    <t>5290</t>
  </si>
  <si>
    <t>VELER  ΑΛΟΥΜΙΝΟΧΑΡΤΟ 100 ΜΕΤΡΑ</t>
  </si>
  <si>
    <t>2747</t>
  </si>
  <si>
    <t>VERITAS  ΑΛΟΥΜΙΝΟΧΑΡΤΟ ΕΧΤΡΑ 100 ΜΕΤΡΑ</t>
  </si>
  <si>
    <t>4196</t>
  </si>
  <si>
    <t>ΑΝΤΙΣΗΠΤΙΚΟ ABSOLUTE HAND GEL 100ML</t>
  </si>
  <si>
    <t>3589</t>
  </si>
  <si>
    <t>ZEBRA ΧΑΡΤΙ ΚΟΥΖΙΝΑΣ 500gr ΠΡΑΣΙΝΟ</t>
  </si>
  <si>
    <t>4057</t>
  </si>
  <si>
    <t>ΚΕΡΙ Τ20 luxe</t>
  </si>
  <si>
    <t>4015</t>
  </si>
  <si>
    <t>ΚΕΡΙ Τ30 luxe</t>
  </si>
  <si>
    <t>4014</t>
  </si>
  <si>
    <t>ΚΕΡΙ Τ40 luxe</t>
  </si>
  <si>
    <t>3520</t>
  </si>
  <si>
    <t>ΚΕΡΙ Τ50 luxe</t>
  </si>
  <si>
    <t>3026</t>
  </si>
  <si>
    <t>ΚΕΡΙ Τ60 luxe</t>
  </si>
  <si>
    <t>3027</t>
  </si>
  <si>
    <t>ΚΕΡΙ Τ80 luxe</t>
  </si>
  <si>
    <t>3025</t>
  </si>
  <si>
    <t>ΚΕΡΙ Τ100 luxe</t>
  </si>
  <si>
    <t>6214</t>
  </si>
  <si>
    <t>KLINEX WC GEL LIME 750ml 1+1ΔΩΡΟ</t>
  </si>
  <si>
    <t>6212</t>
  </si>
  <si>
    <t>KLINEX WC GEL OCEAN 750ml 1+1ΔΩΡΟ</t>
  </si>
  <si>
    <t>6213</t>
  </si>
  <si>
    <t>KLINEX WC GEL PINK 750ml 1+1ΔΩΡΟ</t>
  </si>
  <si>
    <t>6211</t>
  </si>
  <si>
    <t>KLINEX WC GEL ΛΕΜΟΝΙ 750ml 1+1ΔΩΡΟ</t>
  </si>
  <si>
    <t>6218</t>
  </si>
  <si>
    <t>ORZENE ΣΑΜΠΟΥΑΝ 750ml ΟΛΟΙ ΟΙ ΤΥΠΟΙ (ΚΡΙΘΑΡΙ ΜΠΥΡΑΣ ΜΠΛΕ)</t>
  </si>
  <si>
    <t>6219</t>
  </si>
  <si>
    <t>ORZENE ΣΑΜΠΟΥΑΝ 750ml ΞΗΡΑ/ΤΑΛΑΙΠΩΡΗΜΕΝΑ (ΕΛΑΙΟ ΕΛΙΑΣ ΠΟΡΤΟΚΑΛΙ)</t>
  </si>
  <si>
    <t>6221</t>
  </si>
  <si>
    <t>ORZENE ΣΑΜΠΟΥΑΝ 750ml ΛΙΠΑΡΑ (ΔΕΝΔΡΟΛΙΒΑΝΟ ΠΡΑΣΙΝΟ)</t>
  </si>
  <si>
    <t>4156</t>
  </si>
  <si>
    <t>PRACTIC ΑΛΚΟΟΛΟΥΧΟΣ ΛΟΣΙΟΝ 250ml 95o</t>
  </si>
  <si>
    <t>6237</t>
  </si>
  <si>
    <t>PRACTIC ΑΛΚΟΟΛΟΥΧΟ ΛΟΣΙΟΝ   410ml 95ο</t>
  </si>
  <si>
    <t>0247</t>
  </si>
  <si>
    <t>ORAL B ΟΔΟΝΤΙΚΟ ΝΗΜΑ</t>
  </si>
  <si>
    <t>6236</t>
  </si>
  <si>
    <t>ORAL B ΟΔΟΝΤΙΚΟ ΝΗΜΑ 3D WHITE LUXE (ΜΕ ΚΕΡΙ)</t>
  </si>
  <si>
    <t>6231</t>
  </si>
  <si>
    <t>BABYCARE ΜΩΡΟΜΑΝΤΗΛΟ 72wipes 3TEM -6ευρώ</t>
  </si>
  <si>
    <t>5356</t>
  </si>
  <si>
    <t>FINISH ΤΑΜΠΛΕΤΕΣ 90 LEMON</t>
  </si>
  <si>
    <t>4039</t>
  </si>
  <si>
    <t>ORAL B ΟΔΟΝΤΟΒΟΥΡΤΣΑ ULTRA THIN BLACK</t>
  </si>
  <si>
    <t>6260</t>
  </si>
  <si>
    <t>STR8 BODY SPRAY 150ml FAITH</t>
  </si>
  <si>
    <t>6265</t>
  </si>
  <si>
    <t>AUTAN ΛΟΣΙΟΝ PROTECTION PLUS 100ml ΚΙΤΡΙΝΟ</t>
  </si>
  <si>
    <t>6269</t>
  </si>
  <si>
    <t>VIAKAL ΜΠΟΥΚΑΛΙ ΕΠΑΓΓΕΛΜΑΤΙΚΟ 2L CLASSICO</t>
  </si>
  <si>
    <t>6270</t>
  </si>
  <si>
    <t>ARIEL ΥΓΡΟ TOTAL 27μεζ. 1485ml</t>
  </si>
  <si>
    <t>5526</t>
  </si>
  <si>
    <t>AXE BODY SPRAY 150ml ICE CHILL</t>
  </si>
  <si>
    <t>3285</t>
  </si>
  <si>
    <t>ACE GENTILE ΥΓΡΟ ΠΛΥΝΤΗΡΙΟΥ 2lt ΜΠΛΕ</t>
  </si>
  <si>
    <t>6322</t>
  </si>
  <si>
    <t>BRUT ROLL ON 50ml EU DE BRUT</t>
  </si>
  <si>
    <t>6323</t>
  </si>
  <si>
    <t>BRUT ROLL ON 50ml MUSK</t>
  </si>
  <si>
    <t>6320</t>
  </si>
  <si>
    <t>BRUT ROLL ON 50ml OCEANS</t>
  </si>
  <si>
    <t>6331</t>
  </si>
  <si>
    <t>NIVEA ROLL ON 50ml WOMEN BEAUTY ELIXIR</t>
  </si>
  <si>
    <t>6328</t>
  </si>
  <si>
    <t>PALETTE ΒΑΦΗ ΜΑΛΛΙΩΝ N. 9,21 100ML</t>
  </si>
  <si>
    <t>6329</t>
  </si>
  <si>
    <t>PALETTE ΒΑΦΗ ΜΑΛΛΙΩΝ N. 9,51 100ML</t>
  </si>
  <si>
    <t>5467</t>
  </si>
  <si>
    <t>PALETTE ΒΑΦΗ ΜΑΛΛΙΩΝ N. 10,19 100ML</t>
  </si>
  <si>
    <t>5227</t>
  </si>
  <si>
    <t>PALETTE ΒΑΦΗ ΜΑΛΛΙΩΝ N. 12.11 100ML</t>
  </si>
  <si>
    <t>6130</t>
  </si>
  <si>
    <t>NOXZEMA ROLL ON 50ml COOL CARBON</t>
  </si>
  <si>
    <t>6326</t>
  </si>
  <si>
    <t>NOXZEMA ROLL ON 50ml NO AROMA (ΕΥΑΙΣΘΗΤΕΣ ΕΠΙΔ.)</t>
  </si>
  <si>
    <t>6370</t>
  </si>
  <si>
    <t>DUO 3TEM EXTRA THIN</t>
  </si>
  <si>
    <t>6369</t>
  </si>
  <si>
    <t>DUO 3TEM FRUIT PASSION</t>
  </si>
  <si>
    <t>6371</t>
  </si>
  <si>
    <t>DUO 3TEM LONGER PLEASURE</t>
  </si>
  <si>
    <t>6372</t>
  </si>
  <si>
    <t>DUO 3TEM LONGER RIBBED(ΡΑΥΔΩΣΕΙΣ)</t>
  </si>
  <si>
    <t>6373</t>
  </si>
  <si>
    <t>DUO 3TEM NATURAL</t>
  </si>
  <si>
    <t>6359</t>
  </si>
  <si>
    <t>SISINNI ΑΜΥΓΔΑΛΟΚΡΕΜΑ ΜΕ ΣΤΕΒΙΑ 380GR (ΓΥΑΛΙΝΟ)</t>
  </si>
  <si>
    <t>6364</t>
  </si>
  <si>
    <t>SISINNI ΚΡΕΜΑ KAKAO BITTER/VEGAN 400GR</t>
  </si>
  <si>
    <t>6361</t>
  </si>
  <si>
    <t>SISINNI ΚΡΕΜΑ KAKAO ME KOM.ΦΟΥΝΤΟΥΚΙΟΥ 380GR (ΓΥΑΛΙΝΟ) -ΤΥΠΟΥ ΦΕΡΕΡΡΟ-</t>
  </si>
  <si>
    <t>6363</t>
  </si>
  <si>
    <t>SISINNI ΚΡΕΜΑ KAKAO ME ΦΟΥΝΤΟΥΚΙA 400GR</t>
  </si>
  <si>
    <t>6360</t>
  </si>
  <si>
    <t>SISINNI ΚΡΕΜΑ ΣΟΚΟΛ.GIANDUIA ΜΕ ΣΤΕΒΙΑ 380GR (ΓΥΑΛΙΝΟ)</t>
  </si>
  <si>
    <t>6362</t>
  </si>
  <si>
    <t>SISINNI ΚΡΕΜΑ ΦΟΥΝΤΟΥΚΙΟΥ BUENO ME ΓΑΛΑ 400GR</t>
  </si>
  <si>
    <t>6366</t>
  </si>
  <si>
    <t>SISINNI ΚΡΕΜΑ ΦΟΥΝΤΟΥΚΙΟΥ ΒΑΖΑΚΙ 1KG</t>
  </si>
  <si>
    <t>6365</t>
  </si>
  <si>
    <t>SISINNI ΚΡΕΜΑ ΦΟΥΝΤΟΥΚΙΟΥ/VEGAN 400GR</t>
  </si>
  <si>
    <t>6358</t>
  </si>
  <si>
    <t>SISINNI ΤΑΧΙΝΟΚΡΕΜΑ ΜΕ ΣΤΕΒΙΑ 380GR (ΓΥΑΛΙΝΟ)</t>
  </si>
  <si>
    <t>6378</t>
  </si>
  <si>
    <t>AIR WICK CANDLE FRESH FOREST XMAS 105gr</t>
  </si>
  <si>
    <t>6383</t>
  </si>
  <si>
    <t>FINISH ΤΑΜΠΛΕΤΕΣ 15 ΠΙΑΤΩΝ  240GR POWEBALL</t>
  </si>
  <si>
    <t>6384</t>
  </si>
  <si>
    <t>KLINEX WC GEL LIME 700ml</t>
  </si>
  <si>
    <t>6348</t>
  </si>
  <si>
    <t>GLISS ΣΑΜΠΟΥΑΝ 400ML AQUA REVIVE</t>
  </si>
  <si>
    <t>6397</t>
  </si>
  <si>
    <t>DOVE ΑΦΡΟΛΟΥΤΡΟ 700ml TALCO (ΓΑΛΑΖΙΟ)</t>
  </si>
  <si>
    <t>6400</t>
  </si>
  <si>
    <t>NIVEA BODY SPRAY 150ml MEN SENSITIVE PROTECT QUICK DRY</t>
  </si>
  <si>
    <t>2167</t>
  </si>
  <si>
    <t>NIVEA BODY SPRAY MEN 150ml COOL KICK</t>
  </si>
  <si>
    <t>5208</t>
  </si>
  <si>
    <t>NIVEA BODY SPRAY MEN 150ml INVISIBLE BLACK&amp;WHITE ORIGINAL</t>
  </si>
  <si>
    <t>6434</t>
  </si>
  <si>
    <t>BONNE MAMA ΜΑΡΜΕΛΑΔΑ 370GR ΒΕΡΙΚΟΚΟ</t>
  </si>
  <si>
    <t>6436</t>
  </si>
  <si>
    <t>BONNE MAMA ΜΑΡΜΕΛΑΔΑ 370GR ΡΟΔΑΚΙΝΟ</t>
  </si>
  <si>
    <t>6435</t>
  </si>
  <si>
    <t>BONNE MAMA ΜΑΡΜΕΛΑΔΑ 370GR ΦΡΑΟΥΛΑ</t>
  </si>
  <si>
    <t>6442</t>
  </si>
  <si>
    <t>VEET ΤΑΙΝΙΕΣ ΚΕΡΙΟΥ ΓΙΑ ΤΟ ΠΡΟΣΩΠΟ SENSITIVE 20pcs</t>
  </si>
  <si>
    <t>6439</t>
  </si>
  <si>
    <t>QUAKER ΝΙΦΑΔΕΣ ΒΡΩΜΗΣ ΟΛΙΚΗΣ 500gr ΚΟΥΤΙ ΜΕΤΑΛΛΙΚΟ</t>
  </si>
  <si>
    <t>6451</t>
  </si>
  <si>
    <t>PROSON ΣΑΚΟΥΛΑ ΑΠΟΡΡΙΜΑΤΩΝ ΜΑΥΡΗ (52*75) 10ΤΕΜ</t>
  </si>
  <si>
    <t>6453</t>
  </si>
  <si>
    <t>PROSON ΣΑΚΟΥΛΑ ΑΠΟΡΡΙΜΑΤΩΝ ΜΑΥΡΗ ΠΟΛΥ ΜΕΓΑΛΗ (80*110) 10ΤΕΜ</t>
  </si>
  <si>
    <t>6456</t>
  </si>
  <si>
    <t>NUCREMA ION 1KG</t>
  </si>
  <si>
    <t>0432</t>
  </si>
  <si>
    <t>NIVEA ΑΦΡΟΛΟΥΤΡΟ 750ml CREME SOFT</t>
  </si>
  <si>
    <t>5050</t>
  </si>
  <si>
    <t>PUMMARO ΨΙΛΟΚΟΜΜΕΝΟ ΚΛΑΣΙΚΟ 400gr</t>
  </si>
  <si>
    <t>6460</t>
  </si>
  <si>
    <t>ASTRONTRIA GAZ ΦΙΑΛΙΔΙΟ ΒΟΥΤΑΝΙΟΥ 190gr 48τεμ</t>
  </si>
  <si>
    <t>6479</t>
  </si>
  <si>
    <t>DOVE BODY SPRAY 150ml WOMEN ANTIBACTERIAL</t>
  </si>
  <si>
    <t>6474</t>
  </si>
  <si>
    <t>JOHNSON'S ΜΠΑΤΟΝΕΤΕΣ 200τεμ</t>
  </si>
  <si>
    <t>6467</t>
  </si>
  <si>
    <t>LUXE ΠΛΥΝΤΗΡΙΟΥ ΚΑΙ ΧΕΡΙ 2lt ΓΙΑ ΜΑΥΡΑ 32μεζ.</t>
  </si>
  <si>
    <t>6462</t>
  </si>
  <si>
    <t>BABYCARE ΜΩΡΟΜΑΝΤΗΛΟ ΔΙΑΦΟΡΕΣ ΧΡΗΣΕΙΣ 55wipes 3TEM -6ευρώ</t>
  </si>
  <si>
    <t>3939</t>
  </si>
  <si>
    <t>LARIPLAST ΣΦΟΥΓΓΑΡΑΚΙ 7αδα</t>
  </si>
  <si>
    <t>4044</t>
  </si>
  <si>
    <t>GLISS ΜΑΣΚΑ 400ML BABASSU</t>
  </si>
  <si>
    <t>4045</t>
  </si>
  <si>
    <t>GLISS ΜΑΣΚΑ 400ML COCOA</t>
  </si>
  <si>
    <t>4043</t>
  </si>
  <si>
    <t>GLISS ΜΑΣΚΑ 400ML KARITE BUTTER</t>
  </si>
  <si>
    <t>6483</t>
  </si>
  <si>
    <t>DETTOL ΥΓΡΟ ΠΛΥΝΤΗΡΙΟΥ POWER FRESH 4L</t>
  </si>
  <si>
    <t>6482</t>
  </si>
  <si>
    <t>FAIRY TABS 20 ORIGINAL ALL IN ONE</t>
  </si>
  <si>
    <t>6181</t>
  </si>
  <si>
    <t>ΕΝ ΟΙΚΩ GAS ΦΙΑΛΙΔΙΟ ΒΟΥΤΑΝΙΟΥ 190gr 48τεμ</t>
  </si>
  <si>
    <t>6509</t>
  </si>
  <si>
    <t>WET HANKIES ΥΓΡΑ ΜΑΝΤΗΛΑΚΙΑ ΑΝΤΙΒΑΚΤΗΡΙΑΚΑ ΚΛΑΣΙΚΟ 15τεμ 2+2 ΔΩΡΟ</t>
  </si>
  <si>
    <t>6508</t>
  </si>
  <si>
    <t>WET HANKIES ΥΓΡΑ ΜΑΝΤΗΛΑΚΙΑ ΑΝΤΙΒΑΚΤΗΡΙΑΚΑ ΛΕΜΟΝΙ 15τεμ 2+2 ΔΩΡΟ</t>
  </si>
  <si>
    <t>WET HANKIES ΥΓΡΑ ΜΑΝΤΗΛΑΚΙΑ ΑΝΤΙΒΑΚΤΗΡΙΑΚΑ ΜΗΛΟ 15τεμ 2+2 ΔΩΡΟ</t>
  </si>
  <si>
    <t>6507</t>
  </si>
  <si>
    <t>WET HANKIES ΥΓΡΑ ΜΑΝΤΗΛΑΚΙΑ ΑΝΤΙΒΑΚΤΗΡΙΑΚΑ ΠΟΡΤΟΚΑΛΙ 15τεμ 2+2 ΔΩΡΟ</t>
  </si>
  <si>
    <t>3875</t>
  </si>
  <si>
    <t>NIVEA ΚΡΕΜΑ ΗΜΕΡΑΣ 55+ 50ML</t>
  </si>
  <si>
    <t>3994</t>
  </si>
  <si>
    <t>BREF 50GR ΑΠΟΣΜΗΤΙΚΟ WC LEMON</t>
  </si>
  <si>
    <t>3952</t>
  </si>
  <si>
    <t>EVERYDAY ΔΙΠΛΗ FRESH NORMAL 18TEM</t>
  </si>
  <si>
    <t>3953</t>
  </si>
  <si>
    <t>EVERYDAY ΔΙΠΛΗ FRESH SUPER 18TEM</t>
  </si>
  <si>
    <t>6513</t>
  </si>
  <si>
    <t>ΙΟΝ ΚΑΚΑΟ 1KG</t>
  </si>
  <si>
    <t>5885</t>
  </si>
  <si>
    <t>SANITAS ΑΛΟΥΜΙΝΟΧΑΡΤΟ 80μετρο</t>
  </si>
  <si>
    <t>6514</t>
  </si>
  <si>
    <t>DOVE ROLL ON WOMEN 99% NATURAL EUCALYPTUS 50ml</t>
  </si>
  <si>
    <t>6515</t>
  </si>
  <si>
    <t>DOVE ROLL ON WOMEN 99% NATURAL GERANIUM 50ml</t>
  </si>
  <si>
    <t>5706</t>
  </si>
  <si>
    <t>FA SHOWER GEL 250ML MEN DARK PASSION</t>
  </si>
  <si>
    <t>6531</t>
  </si>
  <si>
    <t>STR8 GEL 250ML AHEAD</t>
  </si>
  <si>
    <t>6540</t>
  </si>
  <si>
    <t>STR8 GEL 250ML FAITH</t>
  </si>
  <si>
    <t>6532</t>
  </si>
  <si>
    <t>STR8 GEL 250ML FREAK</t>
  </si>
  <si>
    <t>6536</t>
  </si>
  <si>
    <t>STR8 GEL 250ML LIVE TRUE</t>
  </si>
  <si>
    <t>6533</t>
  </si>
  <si>
    <t>STR8 GEL 250ML ORIGINAL</t>
  </si>
  <si>
    <t>6535</t>
  </si>
  <si>
    <t>STR8 GEL 250ML RED CODE</t>
  </si>
  <si>
    <t>6534</t>
  </si>
  <si>
    <t>STR8 GEL 250ML RISE</t>
  </si>
  <si>
    <t>6543</t>
  </si>
  <si>
    <t>STR8 GEL 400ML FAITH</t>
  </si>
  <si>
    <t>6539</t>
  </si>
  <si>
    <t>STR8 GEL 400ML LIVE TRUE</t>
  </si>
  <si>
    <t>6537</t>
  </si>
  <si>
    <t>STR8 GEL 400ML ORIGINAL</t>
  </si>
  <si>
    <t>6538</t>
  </si>
  <si>
    <t>STR8 GEL 400ML RED CODE</t>
  </si>
  <si>
    <t>6541</t>
  </si>
  <si>
    <t>STR8 GEL 400ML RISE</t>
  </si>
  <si>
    <t>6528</t>
  </si>
  <si>
    <t>SYOSS ΛΑΚ SPRAY 400ML DENSIFIX NO4</t>
  </si>
  <si>
    <t>6529</t>
  </si>
  <si>
    <t>SYOSS ΛΑΚ SPRAY 400ML FIBER FLEX NO5</t>
  </si>
  <si>
    <t>6518</t>
  </si>
  <si>
    <t>SWIFFER ΑΝΤ/ΚΑ ΣΚΟΥΠΑ MEGA PACK 76 ΠΑΝΑΚΙΑ</t>
  </si>
  <si>
    <t>6522</t>
  </si>
  <si>
    <t>SWIFFER DUSTER KIT + 3 ΠΑΝΑΚΙΑ</t>
  </si>
  <si>
    <t>6547</t>
  </si>
  <si>
    <t>ΞΥΛΙΝΑ ΚΟΥΤΑΛΑΚΙΑ 100τεμ</t>
  </si>
  <si>
    <t>5730</t>
  </si>
  <si>
    <t>ΞΥΛΙΝΑ ΚΟΥΤΑΛΑΚΙΑ 8τεμ</t>
  </si>
  <si>
    <t>6546</t>
  </si>
  <si>
    <t>ΞΥΛΙΝΑ ΚΟΥΤΑΛΑΚΙΑ ΜΙΚΡΑ/ΠΑΓΩΤΟΥ 100τεμ</t>
  </si>
  <si>
    <t>6548</t>
  </si>
  <si>
    <t>ΞΥΛΙΝΑ ΜΑΧΑΙΡΙΑ 100τεμ</t>
  </si>
  <si>
    <t>5731</t>
  </si>
  <si>
    <t>ΞΥΛΙΝΑ ΜΑΧΑΙΡΙΑ 8τεμ</t>
  </si>
  <si>
    <t>6549</t>
  </si>
  <si>
    <t>ΞΥΛΙΝΑ ΠΙΡΟΥΝΙΑ 100τεμ</t>
  </si>
  <si>
    <t>5732</t>
  </si>
  <si>
    <t>ΞΥΛΙΝΑ ΠΙΡΟΥΝΙΑ 8τεμ</t>
  </si>
  <si>
    <t>6544</t>
  </si>
  <si>
    <t>CAMPER GAZ ΦΙΑΛΙΔΙΟ ΒΟΥΤΑΝΙΟΥ ΜΕ ΒΑΛΒΙΔΑ 500gr 12τεμ</t>
  </si>
  <si>
    <t>CAMPER GAZ ΦΙΑΛΙΔΙΟ ΒΟΥΤΑΝΙΟΥ ΧΩΡΙΣ ΒΑΛΒΙΔΑ 500gr 12τεμ</t>
  </si>
  <si>
    <t>6545</t>
  </si>
  <si>
    <t>6553</t>
  </si>
  <si>
    <t>CIF ΤΑΜΠΛΕΤΕΣ 46TEM COMPLETE CLEAN ALL IN 1</t>
  </si>
  <si>
    <t>6556</t>
  </si>
  <si>
    <t>LUX ΑΝΤ/ΚΤΙΚΟ ΚΡΕΜΟΣΑΠΟΥΝΟ 500ML BOTANICALS</t>
  </si>
  <si>
    <t>5028</t>
  </si>
  <si>
    <t>EVERYDAY ΣΕΡΒ/KIA ALL COTTON XLARGE 24ΤΕΜ</t>
  </si>
  <si>
    <t>5426</t>
  </si>
  <si>
    <t>EVERYDAY ΣΕΡΒ/KIA NORMAL EXTRA DRY 20ΤΕΜ</t>
  </si>
  <si>
    <t>5428</t>
  </si>
  <si>
    <t>EVERYDAY ΣΕΡΒ/KIA XLARGER EXTRA DRY 24ΤΕΜ</t>
  </si>
  <si>
    <t>5750</t>
  </si>
  <si>
    <t>KLINEX SPRAY 750ml ΓΕΝΙΚΗΣ ΧΡΗΣΗΣ ΚΙΤΡΙΝΟ (ΧΩΡΙΣ ΧΛΩΡΙΟ)</t>
  </si>
  <si>
    <t>5749</t>
  </si>
  <si>
    <t>KLINEX SPRAY 750ml ΓΕΝΙΚΗΣ ΧΡΗΣΗΣ ΠΡΑΣΙΝΟ (ΧΩΡΙΣ ΧΛΩΡΙΟ)</t>
  </si>
  <si>
    <t>5748</t>
  </si>
  <si>
    <t>KLINEX SPRAY 750ml ΚΟΥΖΙΝΑ ΠΟΡΤΟΚΑΛΙ (ΧΩΡΙΣ ΧΛΩΡΙΟ)</t>
  </si>
  <si>
    <t>5751</t>
  </si>
  <si>
    <t>KLINEX SPRAY 750ml ΜΠΑΝΙΟ ΜΠΛΕ (ΧΩΡΙΣ ΧΛΩΡΙΟ)</t>
  </si>
  <si>
    <t>5752</t>
  </si>
  <si>
    <t>KLINEX SPRAY 750ml ΠΟΛΛΑΠΛΩΝ ΧΡΗΣΕΩΝ ΜΠΛΕ</t>
  </si>
  <si>
    <t>6566</t>
  </si>
  <si>
    <t>KLINEX SPRAY 400ml COTTON FRESHNESS ΧΩΡΙΣ ΧΛΩΡΙΟ (ΜΠΛΕ)</t>
  </si>
  <si>
    <t>6565</t>
  </si>
  <si>
    <t>KLINEX SPRAY 400ml WILD FLOWERS ΧΩΡΙΣ ΧΛΩΡΙΟ (ΡΟΖ)</t>
  </si>
  <si>
    <t>5729</t>
  </si>
  <si>
    <t>6551</t>
  </si>
  <si>
    <t>ΧΑΡΤΙΝΑ ΠΙΑΤΑ 10τεμ 19,5cm</t>
  </si>
  <si>
    <t>6227</t>
  </si>
  <si>
    <t>ΧΑΡΤΙΝΑ ΠΙΑΤΑ 10τεμ 20,5cm</t>
  </si>
  <si>
    <t>ΧΑΡΤΙΝΑ ΠΙΑΤΑ 10τεμ 23cm</t>
  </si>
  <si>
    <t>FLOKOS ΘΡΑΨΑΛΟ ΣΕ ΠΙΚΑΝΤΙΚΗ ΣΑΛΤΣΑ 160γρ</t>
  </si>
  <si>
    <t>6267</t>
  </si>
  <si>
    <t>LIPTON ICE TEA ΣΚΟΝΗ 125g PEACH</t>
  </si>
  <si>
    <t>0884</t>
  </si>
  <si>
    <t>3036</t>
  </si>
  <si>
    <t>0213</t>
  </si>
  <si>
    <t>6593</t>
  </si>
  <si>
    <t>VANISH OXI ACTION CARPET CARE VACCUUM UP SHAMPOO 450ML</t>
  </si>
  <si>
    <t>6592</t>
  </si>
  <si>
    <t>DR MAGIC ΧΡΩΜΟΠΑΓΙΔΑ 20 ΦΥΛΛΑ</t>
  </si>
  <si>
    <t>6591</t>
  </si>
  <si>
    <t>DUREX FETHERLINE ULTRA 3PCS</t>
  </si>
  <si>
    <t>6590</t>
  </si>
  <si>
    <t>DUREX PLEASURE ME 3PCS</t>
  </si>
  <si>
    <t>3739</t>
  </si>
  <si>
    <t>NIVEA ROLL ON 50ml WOMEN PEARL &amp; BEAUTY</t>
  </si>
  <si>
    <t>6587</t>
  </si>
  <si>
    <t>KYKNOS 500GR ΚΛΑΣΣΙΚΟΣ ΧΥΜΟΣ ΤΟΜΑΤΑΣ ΕΛ.ΣΥΜΠΥΚΝΩΜΕΝΟΣ</t>
  </si>
  <si>
    <t>6599</t>
  </si>
  <si>
    <t>RAID SPRAY 300ml ΓΙΑ ΚΑΤΣΑΡΙΔΕΣ+ΜΥΡΜΗΓΚΙΑ</t>
  </si>
  <si>
    <t>6615</t>
  </si>
  <si>
    <t>6614</t>
  </si>
  <si>
    <t>VEET ΑΠΟΤΡΙΧΩΤΙΚΗ ΚΡΕΜΑ ΑΝΤΡΙΚΗ 100ML (ΜΑΣΧΑΛΕΣ)</t>
  </si>
  <si>
    <t>VEET ΑΠΟΤΡΙΧΩΤΙΚΗ ΚΡΕΜΑ ΑΝΤΡΙΚΗ ΑΝΤΛΙΑ 400ML (ΣΩΜΑ)</t>
  </si>
  <si>
    <t>6613</t>
  </si>
  <si>
    <t>ORAL B ΟΔΟΝΤΟΒΟΥΡΤΣΑ ULTRA THIN PRO GUM CARE</t>
  </si>
  <si>
    <t>6617</t>
  </si>
  <si>
    <t>ALWAYS ΣΕΡΒΙΕΤΑ MAXI NORMAL (9PCS)</t>
  </si>
  <si>
    <t>6610</t>
  </si>
  <si>
    <t>TRATA ΓΑΥΡΟΣ ΣΕ ΕΛΑΙΟΛΑΔΟ 100γρ</t>
  </si>
  <si>
    <t>6602</t>
  </si>
  <si>
    <t>AIR WICK ΑΝΤΑΛΛΑΚΤΙΚΟ 250ml PURE MEDITERRANEAN SUN</t>
  </si>
  <si>
    <t>6609</t>
  </si>
  <si>
    <t>STR8 GEL 400ML AHEAD</t>
  </si>
  <si>
    <t>6608</t>
  </si>
  <si>
    <t>STR8 GEL 400ML FREAK</t>
  </si>
  <si>
    <t>6607</t>
  </si>
  <si>
    <t>SANITAS ΑΛΟΥΜΙΝΟΧΑΡΤΟ 20μετρο</t>
  </si>
  <si>
    <t>6606</t>
  </si>
  <si>
    <t>SANITAS 2 ΣΕ 1 ΑΛΛΟΥΜΙΝΟΧΑΡΤΟ/ΑΝΤΙΚΟΛΛΗΤΙΚΟ ΧΑΡΤΙ 8μετρο</t>
  </si>
  <si>
    <t>1869</t>
  </si>
  <si>
    <t>FA ROLL ON 50ml WOMEN LIMONES DEL CARIBE</t>
  </si>
  <si>
    <t>5965</t>
  </si>
  <si>
    <t>ORZENE ΣΑΜΠΟΥΑΝ ΔΕΝΤΡΟΛΙΒΑΝΟ/ΛΙΠΑΡΟΤΗΤΑ-ΤΡΙΧΟΠΤΩΣΗ 400ml</t>
  </si>
  <si>
    <t>FA ROLL ON 50ML FIJI DREAM</t>
  </si>
  <si>
    <t>6258</t>
  </si>
  <si>
    <t>STR8 BODY SPRAY 150ml FREAK</t>
  </si>
  <si>
    <t>6670</t>
  </si>
  <si>
    <t>SEPTONA ΥΓΡΑ ΜΑΝΤΗΛΑΚΙΑ(15ΤΕΜ) ΑΝΤΙΒΑΚΤΗΡΙΑΚΑ 2+2 ΔΩΡΟ KIDS</t>
  </si>
  <si>
    <t>6667</t>
  </si>
  <si>
    <t>SEPTONA ΥΓΡΑ ΜΑΝΤΗΛΑΚΙΑ(15ΤΕΜ) ΑΝΤΙΒΑΚΤΗΡΙΑΚΑ 2+2 ΔΩΡΟ MOISTURISING</t>
  </si>
  <si>
    <t>6669</t>
  </si>
  <si>
    <t>SEPTONA ΥΓΡΑ ΜΑΝΤΗΛΑΚΙΑ(15ΤΕΜ) ΑΝΤΙΒΑΚΤΗΡΙΑΚΑ 2+2 ΔΩΡΟ ΛΕΜΟΝΙ</t>
  </si>
  <si>
    <t>6666</t>
  </si>
  <si>
    <t>SEPTONA ΥΓΡΑ ΜΑΝΤΗΛΑΚΙΑ(15ΤΕΜ) ΑΝΤΙΒΑΚΤΗΡΙΑΚΑ 2+2 ΔΩΡΟ ΜΗΛΟ</t>
  </si>
  <si>
    <t>6668</t>
  </si>
  <si>
    <t>SEPTONA ΥΓΡΑ ΜΑΝΤΗΛΑΚΙΑ(15ΤΕΜ) ΑΝΤΙΒΑΚΤΗΡΙΑΚΑ 2+2 ΔΩΡΟ ΠΟΡΤΟΚΑΛΙ</t>
  </si>
  <si>
    <t>6665</t>
  </si>
  <si>
    <t>VILEDA ΣΦΟΥΓΓΑΡΙ</t>
  </si>
  <si>
    <t>6664</t>
  </si>
  <si>
    <t>HEAD&amp;SHOULDERS SHAMPOO 400ML CITRUS FRESH</t>
  </si>
  <si>
    <t>6662</t>
  </si>
  <si>
    <t>HEAD&amp;SHOULDERS SHAMPOO 400ML MENTHOL FRESH</t>
  </si>
  <si>
    <t>6040</t>
  </si>
  <si>
    <t>6658</t>
  </si>
  <si>
    <t>VANISH OXI ACTION CARPET GOLD SHAMPOO 500ML</t>
  </si>
  <si>
    <t>6650</t>
  </si>
  <si>
    <t>OLD SPICES STICK CITRON 50ml</t>
  </si>
  <si>
    <t>6649</t>
  </si>
  <si>
    <t>DUREX INVISIBLE XL 3PCS</t>
  </si>
  <si>
    <t>6642</t>
  </si>
  <si>
    <t>BRUT STICK ORIGINAL 50ml</t>
  </si>
  <si>
    <t>6639</t>
  </si>
  <si>
    <t>PANTENE  SHAMPOO 300ml VITA GLOW CLEAN&amp;BALANCE</t>
  </si>
  <si>
    <t>6638</t>
  </si>
  <si>
    <t>PANTENE  SHAMPOO 300ml VITA GLOW VOLUME</t>
  </si>
  <si>
    <t>6637</t>
  </si>
  <si>
    <t>AROXOL SPRAY ΓΙΑ ΜΥΓΕΣ ΚΑΙ ΚΟΥΝΟΥΠΙΑ</t>
  </si>
  <si>
    <t>6634</t>
  </si>
  <si>
    <t>ULTREX SHAMPOO ΑΝΤ/ΔΙΚΟ 360ml MEN 3 IN 1 ACTIVE CLEAN</t>
  </si>
  <si>
    <t>6635</t>
  </si>
  <si>
    <t>ULTREX SHAMPOO ΑΝΤ/ΔΙΚΟ 360ml MEN 3 IN 1 ACTIVE COOL</t>
  </si>
  <si>
    <t>SYOSS ΛΑΚ SPRAY 400ML CERAMIDE</t>
  </si>
  <si>
    <t>6633</t>
  </si>
  <si>
    <t>6627</t>
  </si>
  <si>
    <t>LENOR 1380ml 60μεζ. ΓΑΛΑΖΙΟ</t>
  </si>
  <si>
    <t>6632</t>
  </si>
  <si>
    <t>LENOR 1380ml 60μεζ. ΛΕΥΚΟ ΥΠΟΑΛΛΕΡΓΙΚΟ</t>
  </si>
  <si>
    <t>6629</t>
  </si>
  <si>
    <t>LENOR 1380ml 60μεζ. ΜΠΟΡΝΤΩ DIVINE</t>
  </si>
  <si>
    <t>6628</t>
  </si>
  <si>
    <t>LENOR 1380ml 60μεζ. ΜΩΒ ΛΕΒΑΝΤΑ</t>
  </si>
  <si>
    <t>6630</t>
  </si>
  <si>
    <t>LENOR 1380ml 60μεζ. ΧΡΥΣΟ LUXE</t>
  </si>
  <si>
    <t>6672</t>
  </si>
  <si>
    <t>AIM ΟΔΟΝΤΟΒΟΥΡΤΣΑ POKEMON JUNIOR +6 ΕΤΩΝ</t>
  </si>
  <si>
    <t>5687</t>
  </si>
  <si>
    <t>AIM ΟΔΟΝΤΟΒΟΥΡΤΣΑ VERTICAL EXPERT ΜΕΤΡΙΑ ΜΕ ΚΑΠΑΚΙ</t>
  </si>
  <si>
    <t>6671</t>
  </si>
  <si>
    <t>AIM ΟΔΟΝΤΟΒΟΥΡΤΣΑ WHITE NOW ΜΕ ΑΝΘΡΑΚΑ ΜΕΤΡΙΑ</t>
  </si>
  <si>
    <t>6677</t>
  </si>
  <si>
    <t>AIM ΟΔΟΝΤΟΚΡΕΜΑ 50ML ΠΑΙΔΙΚΗ 2-6 ΦΡΟΥΤΑ</t>
  </si>
  <si>
    <t>6674</t>
  </si>
  <si>
    <t>AIM ΟΔΟΝΤΟΚΡΕΜΑ 75ML NATURE ELEMENTS BAKING SODA</t>
  </si>
  <si>
    <t>6673</t>
  </si>
  <si>
    <t>AIM ΟΔΟΝΤΟΚΡΕΜΑ 75ML NATURE ELEMENTS CHARCOAL</t>
  </si>
  <si>
    <t>6675</t>
  </si>
  <si>
    <t>AIM ΟΔΟΝΤΟΚΡΕΜΑ 75ML NATURE ELEMENTS COCO WHITE</t>
  </si>
  <si>
    <t>6680</t>
  </si>
  <si>
    <t>AIM ΟΔΟΝΤΟΚΡΕΜΑ 75ML NATURE ELEMENTS HERBAL</t>
  </si>
  <si>
    <t>6678</t>
  </si>
  <si>
    <t>AIM ΟΔΟΝΤΟΚΡΕΜΑ 75ML ΠΑΙΔΙΚΗ +7 POKEMON</t>
  </si>
  <si>
    <t>2734</t>
  </si>
  <si>
    <t>PRACTIC ΙΑΤΡΙΚΑ ΓΑΝΤΙΑ ΝΙΤΡΙΛΙΟΥ 100TEM ΜΠΛΕ (MEDIUM)</t>
  </si>
  <si>
    <t>2735</t>
  </si>
  <si>
    <t>5913</t>
  </si>
  <si>
    <t>WETTEX ΜΑΓΙΚΟ ΡΟΛΟ 1,5m</t>
  </si>
  <si>
    <t>3659</t>
  </si>
  <si>
    <t>PAMPERS FRESH CLEAN ΜΩΡΟΜΑΝΤΙΛΑ 4Χ52Τ (2+2)</t>
  </si>
  <si>
    <t>6691</t>
  </si>
  <si>
    <t>JOHN WEST ΤΟΝΟΣ 80grX3 σε ΑΛΜΗ</t>
  </si>
  <si>
    <t>6690</t>
  </si>
  <si>
    <t>JOHN WEST ΤΟΝΟΣ 80grX3 σε ΗΛΙΕΛΑΙΟ</t>
  </si>
  <si>
    <t>2348</t>
  </si>
  <si>
    <t>WASH &amp; GO SHAMPOO 700ml CHAMOMILE - ΚΑΝΟΝΙΚΑ ΜΑΛΛΙΑ</t>
  </si>
  <si>
    <t>2352</t>
  </si>
  <si>
    <t>WASH &amp; GO SHAMPOO 700ml HERBS - ΛΙΠΑΡΑ ΜΑΛΛΙΑ</t>
  </si>
  <si>
    <t>2963</t>
  </si>
  <si>
    <t>AGNOTIS PREMIUM ΜΩΡΟΜΑΝΤΗΛΑ 70Τ (2+1ΔΩΡΟ)</t>
  </si>
  <si>
    <t>AGNOTIS PREMIUM ΠΑΝΕΣ No4 44TEM 7-18KG</t>
  </si>
  <si>
    <t>AGNOTIS PREMIUM ΠΑΝΕΣ No5 40TEM 11-25KG</t>
  </si>
  <si>
    <t>6694</t>
  </si>
  <si>
    <t>6693</t>
  </si>
  <si>
    <t>6695</t>
  </si>
  <si>
    <t>6692</t>
  </si>
  <si>
    <t>3592</t>
  </si>
  <si>
    <t>ZEBRA ΧΑΡΤΙ ΚΟΥΖΙΝΑΣ DAILY XL 2 ROLLS ΠΟΡΤΟΚΑΛΙ</t>
  </si>
  <si>
    <t>2429</t>
  </si>
  <si>
    <t>DOVE BODY SPRAY 150ml MEN+CARE INVISIBLE DRY</t>
  </si>
  <si>
    <t>6698</t>
  </si>
  <si>
    <t>FA SHOWER GEL 750ML LUXURIOUS MOMENTS</t>
  </si>
  <si>
    <t>6699</t>
  </si>
  <si>
    <t>FA SHOWER GEL 750ML MEN KICK OFF</t>
  </si>
  <si>
    <t>6697</t>
  </si>
  <si>
    <t>FA SHOWER GEL 750ML MEN SPORT ENERGY BOOST</t>
  </si>
  <si>
    <t>6510</t>
  </si>
  <si>
    <t>VIAKAL SPRAY 500ML CLASSIC</t>
  </si>
  <si>
    <t>6702</t>
  </si>
  <si>
    <t>VIAKAL SPRAY 500ML ΚΑΤΑ ΤΩΝ ΑΛΛΑΤΩΝ ΑΝΤΙΒΑΚΤΗΡΙΑΚΟ</t>
  </si>
  <si>
    <t>6703</t>
  </si>
  <si>
    <t>SKIP ΥΓΡΟ ΠΛΥΝΤΗΡΙΟΥ 42ΜΕΖ ACTIVE CLEAN 2,1L</t>
  </si>
  <si>
    <t>6704</t>
  </si>
  <si>
    <t>SKIP ΥΓΡΟ ΠΛΥΝΤΗΡΙΟΥ 42ΜΕΖ SPRING FRESH 2,1L</t>
  </si>
  <si>
    <t>4999</t>
  </si>
  <si>
    <t>BARILLA ΣΑΛΤΣΑ PESTO GENOVESE 190gr</t>
  </si>
  <si>
    <t>6705</t>
  </si>
  <si>
    <t>HANSAPLAST 20τεμ- FROZEN</t>
  </si>
  <si>
    <t>3954</t>
  </si>
  <si>
    <t>EVERYDAY ΔΙΠΛΗ FRESH MAXI NIGHT 18TEM</t>
  </si>
  <si>
    <t>3929</t>
  </si>
  <si>
    <t>LACTA ΣΟΚΟΛΑΤΑ OREO BRONSE 105gr</t>
  </si>
  <si>
    <t>3820</t>
  </si>
  <si>
    <t>ΠΑΥΛΙΔΗΣ ΣΟΚΟΛΑΤΑ ΥΓΕΙΑΣ 100GR ΜΕ ΛΕΜΟΝΙ</t>
  </si>
  <si>
    <t>0875</t>
  </si>
  <si>
    <t>HALLS (GR) ΚΟΥΤΙ ORIGINAL (12*28gr)</t>
  </si>
  <si>
    <t>0870</t>
  </si>
  <si>
    <t>HALLS (GR) ΚΟΥΤΙ ΚΕΡΑΣΙ (12*28gr)</t>
  </si>
  <si>
    <t>6079</t>
  </si>
  <si>
    <t>SANI ΠΑΝΕΣ ΑΚΡ. ΒΡΑΚΑΚΙ Νο2 14Τ (MEDIUM)</t>
  </si>
  <si>
    <t>RIO MARE ΣΑΛΑΤΑ 160gr X2 ΚΑΛΑΜΠΟΚΙ ΕΛΛΗΝΙΚΗ</t>
  </si>
  <si>
    <t>6027</t>
  </si>
  <si>
    <t>6028</t>
  </si>
  <si>
    <t>RIO MARE ΣΑΛΑΤΑ 160gr X2 ΚΟΥΣ ΚΟΥΣ ΕΛΛΗΝΙΚΗ</t>
  </si>
  <si>
    <t>6026</t>
  </si>
  <si>
    <t>RIO MARE ΣΑΛΑΤΑ 160gr X2 ΤΕΞΑΝΑ ΕΛΛΗΝΙΚΗ</t>
  </si>
  <si>
    <t>5922</t>
  </si>
  <si>
    <t>RIO MARE ΤΟΝΟΣ ΤΡΥΦΕΡΑ ΚΟΜΜΑΤΙΑ ΣΕ ΕΛΑΙΟΛΑΔΟ 80gr</t>
  </si>
  <si>
    <t>0924</t>
  </si>
  <si>
    <t>DENTYNE ΜΑΣΤΙΧΑ 16,8GR DEEP ARCTIC BLACKCURRANT</t>
  </si>
  <si>
    <t>1090</t>
  </si>
  <si>
    <t>DENTYNE ΜΑΣΤΙΧΑ 16,8GR DEEP ARCTIC SPEARMINT</t>
  </si>
  <si>
    <t>0922</t>
  </si>
  <si>
    <t>DENTYNE ΜΑΣΤΙΧΑ 16,8GR ICE PEPPERMINT</t>
  </si>
  <si>
    <t>6715</t>
  </si>
  <si>
    <t>DENTYNE ΜΑΣΤΙΧΑ 16,8GR WHITE ACTIVATED CHARCOAL PEPPERMINT</t>
  </si>
  <si>
    <t>3523</t>
  </si>
  <si>
    <t>DENTYNE ΜΑΣΤΙΧΑ 16,8GR WHITE SPEARMINT</t>
  </si>
  <si>
    <t>6717</t>
  </si>
  <si>
    <t>DOVE ΑΦΡΟΛΟΥΤΡΟ 600ml CARE BY NATURE AWAKENING</t>
  </si>
  <si>
    <t>6716</t>
  </si>
  <si>
    <t>DOVE ΑΦΡΟΛΟΥΤΡΟ 600ml CARE BY NATURE GLOWING</t>
  </si>
  <si>
    <t>6718</t>
  </si>
  <si>
    <t>DOVE ΑΦΡΟΛΟΥΤΡΟ 600ml CARE BY NATURE UPLIFTING</t>
  </si>
  <si>
    <t>PRINGLES  40gr TEXAS BBQ</t>
  </si>
  <si>
    <t>6096</t>
  </si>
  <si>
    <t>5827</t>
  </si>
  <si>
    <t>SNICKERS 50gr X40</t>
  </si>
  <si>
    <t>5262</t>
  </si>
  <si>
    <t>AXE BODY SPRAY 150ml GOLD</t>
  </si>
  <si>
    <t>RED BULL 250ml (ΕΙΣΑΓΩΓΗΣ)</t>
  </si>
  <si>
    <t>LIPOSAN 4,8GR CARE COLOR ΜΠΟΡΝΤΩ</t>
  </si>
  <si>
    <t>6734</t>
  </si>
  <si>
    <t>6731</t>
  </si>
  <si>
    <t>LIPOSAN 4,8GR CARE COLOUR NUDE</t>
  </si>
  <si>
    <t>6730</t>
  </si>
  <si>
    <t>LIPOSAN 4,8GR CARE COLOUR PINK</t>
  </si>
  <si>
    <t>6729</t>
  </si>
  <si>
    <t>LIPOSAN 4,8GR CARE COLOUR RED</t>
  </si>
  <si>
    <t>6732</t>
  </si>
  <si>
    <t>LIPOSAN 4,8GR PEACH SHINE</t>
  </si>
  <si>
    <t>6735</t>
  </si>
  <si>
    <t>LIPOSAN 4,8GR REPAIR AND BEAUTY</t>
  </si>
  <si>
    <t>6709</t>
  </si>
  <si>
    <t>ELVIVE ΜΑΣΚΑ 300ML COLOR</t>
  </si>
  <si>
    <t>5645</t>
  </si>
  <si>
    <t>ELVIVE ΣΑΜΠΟΥΑΝ DREAM LONG ΕΠΑΝΑΣΥΣΤΑΣΗΣ 400ml</t>
  </si>
  <si>
    <t>5325</t>
  </si>
  <si>
    <t>ELVIVE ΣΑΜΠΟΥΑΝ ΑΔΥΝΑΜΑ ΜΑΛΛΙΑ 400ml</t>
  </si>
  <si>
    <t>5646</t>
  </si>
  <si>
    <t>ELVIVE ΣΑΜΠΟΥΑΝ ΕΝΤΑΤΙΚΗ ΘΡΕΨΗ JOJOBA 400ml</t>
  </si>
  <si>
    <t>5469</t>
  </si>
  <si>
    <t>ΕΛΜΑ ΜΑΣΤΙΧΑ ΛΕΜΟΝΙ ΧΩΡΙΣ ΖΑΧΑΡΗ</t>
  </si>
  <si>
    <t>6740</t>
  </si>
  <si>
    <t>6741</t>
  </si>
  <si>
    <t>6744</t>
  </si>
  <si>
    <t>6742</t>
  </si>
  <si>
    <t>6738</t>
  </si>
  <si>
    <t>6743</t>
  </si>
  <si>
    <t xml:space="preserve">KINDER BUENO 43gr                                        </t>
  </si>
  <si>
    <t>0263</t>
  </si>
  <si>
    <t>COLGATE ΟΔΟΝΤΟΒΟΥΡΤΣΑ ZIG-ZAG medium</t>
  </si>
  <si>
    <t>1004</t>
  </si>
  <si>
    <t>COLGATE ΟΔΟΝΤΟΒΟΥΡΤΣΑ ZIG-ZAG SOFT</t>
  </si>
  <si>
    <t>4911</t>
  </si>
  <si>
    <t>DOVE ROLL ON WOMEN ALOE VERA 50ml</t>
  </si>
  <si>
    <t>6747</t>
  </si>
  <si>
    <t>DOVE ROLL ON WOMEN BEAUTY FINISH 50ml</t>
  </si>
  <si>
    <t>6748</t>
  </si>
  <si>
    <t>DOVE ROLL ON WOMEN GO FRESH BERRY 50ml</t>
  </si>
  <si>
    <t>5289</t>
  </si>
  <si>
    <t>DOVE ROLL ON WOMEN INVISIBLE CARE 50ml</t>
  </si>
  <si>
    <t>6750</t>
  </si>
  <si>
    <t>DOVE ROLL ON WOMEN SENSITIVE 50ml</t>
  </si>
  <si>
    <t>5600</t>
  </si>
  <si>
    <t>FAIRY PLATINUM GEL ALL IN ONE 32mez 650ml</t>
  </si>
  <si>
    <t>6751</t>
  </si>
  <si>
    <t>FAIRY PLATINUM GEL ALL IN ONE 32mez 650ml X3 ACTIVE POWERS</t>
  </si>
  <si>
    <t>4202</t>
  </si>
  <si>
    <t>GILLETTE FUSION (4 ΑΝΤ/ΤΙΚΑ)</t>
  </si>
  <si>
    <t>6752</t>
  </si>
  <si>
    <t>LISTERINE ΣΤΟΜΑΤΙΚΟ ΔΙΑΛΥΜΑ 500ml MILD TASTE</t>
  </si>
  <si>
    <t>5946</t>
  </si>
  <si>
    <t>AJAX ΥΓΡΟ ΚΑΘΑΡΙΣΤΙΚΟ 1lt ΑΓΡΙΟΛΟΥΛΟΥΔΑ (ΚΟΚΚΙΝΟ)</t>
  </si>
  <si>
    <t>6746</t>
  </si>
  <si>
    <t>AJAX ΥΓΡΟ ΚΑΘΑΡΙΣΤΙΚΟ 1lt ΓΙΑΣΕΜΙ (ΓΑΛΑΖΙΟ)</t>
  </si>
  <si>
    <t>5945</t>
  </si>
  <si>
    <t>AJAX ΥΓΡΟ ΚΑΘΑΡΙΣΤΙΚΟ 1lt ΛΕΒΑΝΤΑ (ΜΩΒ)</t>
  </si>
  <si>
    <t>5944</t>
  </si>
  <si>
    <t>AJAX ΥΓΡΟ ΚΑΘΑΡΙΣΤΙΚΟ 1lt ΛΟΥΛΟΥΔΙΑ ΤΗΣ ΑΝΟΙΞΗΣ (ΠΡΑΣΙΝΟ)</t>
  </si>
  <si>
    <t>5943</t>
  </si>
  <si>
    <t>AJAX ΥΓΡΟ ΚΑΘΑΡΙΣΤΙΚΟ 1lt ΛΟΥΛΟΥΔΙΑ ΤΗΣ ΛΙΜΝΗΣ (ΓΑΛΑΖΙΟ)</t>
  </si>
  <si>
    <t>6736</t>
  </si>
  <si>
    <t>OLYSEE ΑΝΤΙΣΗΠΤΙΚΟ ΣΠΡΕΙ ΓΙΑ ΧΕΡΙΑ ΚΑΙ ΕΠΙΦΑΝΕΙΕΣ 50ml</t>
  </si>
  <si>
    <t>Γ</t>
  </si>
  <si>
    <t>Η</t>
  </si>
  <si>
    <t>Ζ</t>
  </si>
  <si>
    <t>Β</t>
  </si>
  <si>
    <t>Δ</t>
  </si>
  <si>
    <t>Α</t>
  </si>
  <si>
    <t>Ε</t>
  </si>
  <si>
    <t>ΣΕΙΡΑ</t>
  </si>
  <si>
    <t>0046</t>
  </si>
  <si>
    <t>0044</t>
  </si>
  <si>
    <t>KINDER CHOCOLATE 100gr</t>
  </si>
  <si>
    <t xml:space="preserve">KINDER EGG SURPRISE 20gr </t>
  </si>
  <si>
    <t>H</t>
  </si>
  <si>
    <t>5737</t>
  </si>
  <si>
    <t>NUTELLA 700gr</t>
  </si>
  <si>
    <t>6517</t>
  </si>
  <si>
    <t>LISTERINE ΣΤΟΜΑΤΙΚΟ ΔΙΑΛΥΜΑ 500ml TEETH &amp; GUM</t>
  </si>
  <si>
    <t>A</t>
  </si>
  <si>
    <t>5739</t>
  </si>
  <si>
    <t>NUTELLA 400gr</t>
  </si>
  <si>
    <t>6737</t>
  </si>
  <si>
    <t>6767</t>
  </si>
  <si>
    <t>ATRIX ΚΡΕΜΑ ΧΕΡΙΩΝ INTENSIVE 100ML</t>
  </si>
  <si>
    <t>6773</t>
  </si>
  <si>
    <t>ESSEX ΣΚΟΝΗ 50μεζ. AROMA ΡΟΖ</t>
  </si>
  <si>
    <t>6772</t>
  </si>
  <si>
    <t>ESSEX ΣΚΟΝΗ 50μεζ. ΠΡΑΣΙΝΗ</t>
  </si>
  <si>
    <t>6774</t>
  </si>
  <si>
    <t>PUMMARO PASSATA ΣΠΙΤΙΚΙ ΤΟΜΑΤΑ 680gr</t>
  </si>
  <si>
    <t>6764</t>
  </si>
  <si>
    <t>PARODONTAX ΟΔΟΝΤΟΚΡΕΜΑ 75ml CLASSIC FLUORIDE FREE</t>
  </si>
  <si>
    <t>6755</t>
  </si>
  <si>
    <t>BARILLA ΣΑΛΤΣΑ RAGU 400gr</t>
  </si>
  <si>
    <t>0505</t>
  </si>
  <si>
    <t>CIF 500ML CREAM ORIGINAL</t>
  </si>
  <si>
    <t>6778</t>
  </si>
  <si>
    <t>SENSODYNE 2Χ75ml SANFTWEIB + ΔΩΡΟ ΟΔ/ΒΟΥΡΤΣΑ SENSITIVE CARE</t>
  </si>
  <si>
    <t>B</t>
  </si>
  <si>
    <t>6161</t>
  </si>
  <si>
    <t>AXE AFTER SHAVE BLACK 100ml</t>
  </si>
  <si>
    <t>3146</t>
  </si>
  <si>
    <t>BRUT BODY SPRAY 200ml OCEANS</t>
  </si>
  <si>
    <t>4351</t>
  </si>
  <si>
    <t>CIF 500ML CREAM PINK</t>
  </si>
  <si>
    <t>5874</t>
  </si>
  <si>
    <t>COLGATE ΟΔΟΝΤΟΒΟΥΡΤΣΑ DOUBLE ACTION CHARCOAL MEDIUM</t>
  </si>
  <si>
    <t>6660</t>
  </si>
  <si>
    <t>COLGATE ΟΔΟΝΤΟΚΡΕΜΑ 75ml MAX PROTECT DETOX</t>
  </si>
  <si>
    <t>6780</t>
  </si>
  <si>
    <t>FA SHOWER GEL 250ML CREAM OIL</t>
  </si>
  <si>
    <t>5704</t>
  </si>
  <si>
    <t>FA SHOWER GEL 250ML MEN ICE FEELING</t>
  </si>
  <si>
    <t>5852</t>
  </si>
  <si>
    <t>FA SHOWER GEL 250ML MEN IPANEMA NIGHTS 2 IN 1</t>
  </si>
  <si>
    <t>6526</t>
  </si>
  <si>
    <t>FA SHOWER GEL 250ML WOMEN HONEY ELIXIR</t>
  </si>
  <si>
    <t>6779</t>
  </si>
  <si>
    <t>FA SHOWER GEL 250ML WOMEN PARADISE MOMENTS</t>
  </si>
  <si>
    <t>6498</t>
  </si>
  <si>
    <t>FA SHOWER GEL 250ML WOMEN SENSUAL OIL VANILLE</t>
  </si>
  <si>
    <t>5727</t>
  </si>
  <si>
    <t>GILLETTE SERIES GEL 200ML SENSITIVE COOL</t>
  </si>
  <si>
    <t>6782</t>
  </si>
  <si>
    <t>NIVEA ROLL ON 50ml MEN DRY EXTREME</t>
  </si>
  <si>
    <t>6781</t>
  </si>
  <si>
    <t>NIVEA ROLL ON 50ml MEN DRY FRESH</t>
  </si>
  <si>
    <t>6643</t>
  </si>
  <si>
    <t>NIVEA ROLL ON 50ml WOMEN PURE &amp; SENSITIVE</t>
  </si>
  <si>
    <t>5722</t>
  </si>
  <si>
    <t>PARODONTAX ΟΔΟΝΤΟΚΡΕΜΑ 75ml FRUORIDE</t>
  </si>
  <si>
    <t>5716</t>
  </si>
  <si>
    <t>PARODONTAX ΟΔΟΝΤΟΚΡΕΜΑ 75ml HERBAL FRESH</t>
  </si>
  <si>
    <t>ΠΡΟΣΦΟΡΑ 10 ΚΙΒΩΤΙΑ 0,99</t>
  </si>
  <si>
    <t>6784</t>
  </si>
  <si>
    <t>AJAX ΥΓΡΟ ΚΑΘΑΡΙΣΤΙΚΟ 1lt ΑΝΘΗ ΠΑΣΧΑΛΙΑΣ (ΜΩΒ)</t>
  </si>
  <si>
    <t>6785</t>
  </si>
  <si>
    <t>MILKA BISCUITS CHOCO WAFER 150gr</t>
  </si>
  <si>
    <t>6786</t>
  </si>
  <si>
    <t>6787</t>
  </si>
  <si>
    <t>ΙΟΝ ΣΟΚΟΛΑΤΑ 35gr ΓΑΛΑΚΤΟΣ STICK</t>
  </si>
  <si>
    <t>ΙΟΝ ΣΟΚΟΛΑΤΑ 35gr ΑΜΥΓΔΑΛΟΥ STICK</t>
  </si>
  <si>
    <t>6797</t>
  </si>
  <si>
    <t>HARIBO ZAXΑΡΩΤΑ 100GR COLA</t>
  </si>
  <si>
    <t>6793</t>
  </si>
  <si>
    <t>HARIBO ZAXΑΡΩΤΑ 100GR POMMES</t>
  </si>
  <si>
    <t>6798</t>
  </si>
  <si>
    <t>HARIBO ZAXΑΡΩΤΑ 100GR PRIMAVERA</t>
  </si>
  <si>
    <t>6794</t>
  </si>
  <si>
    <t>HARIBO ZAXΑΡΩΤΑ 100GR TROPIFRUTTI</t>
  </si>
  <si>
    <t>6795</t>
  </si>
  <si>
    <t>HARIBO ZAXΑΡΩΤΑ 100GR WEINLAND</t>
  </si>
  <si>
    <t>6796</t>
  </si>
  <si>
    <t>HARIBO ZAXΑΡΩΤΑ 100GR ΑΡΚΟΥΔΑΚΙΑ</t>
  </si>
  <si>
    <t>6799</t>
  </si>
  <si>
    <t>RAFFAELLO ΣΟΚΟΛΑΤΑΚΙΑ ΚΑΡΥΔΑΣ 4X10GR=40GR</t>
  </si>
  <si>
    <t>0555</t>
  </si>
  <si>
    <t>MERITO SPRAY ΓΙΑ ΤΟ ΣΙΔΕΡΟ  525ml</t>
  </si>
  <si>
    <t xml:space="preserve"> </t>
  </si>
  <si>
    <t>3643</t>
  </si>
  <si>
    <t>SOUPLINE ΜΑΛΑΚΤΙΚΟ 4L MISTRAL</t>
  </si>
  <si>
    <t>3642</t>
  </si>
  <si>
    <t>SOUPLINE ΜΑΛΑΚΤΙΚΟ 4L ΑΝΘΗ ΜΗΛΙΑΣ</t>
  </si>
  <si>
    <t>5924</t>
  </si>
  <si>
    <t>SOUPLINE ΜΑΛΑΚΤΙΚΟ 4L ΥΠΟΑΛΛΕΡΓΙΚΟ</t>
  </si>
  <si>
    <t>6817</t>
  </si>
  <si>
    <t>PANTENE ΜΑΣΚΑ ANTI-HAIR FALL (ΓΙΑ ΤΡΙΧΟΠΤΩΣΗ) 300ML</t>
  </si>
  <si>
    <t>6820</t>
  </si>
  <si>
    <t>PANTENE ΜΑΣΚΑ COLOUR 300ML</t>
  </si>
  <si>
    <t>6813</t>
  </si>
  <si>
    <t>EVERYDAY ΤΡΙΠΛΗ HYPERDRY MAXI NIGHT 30TEM</t>
  </si>
  <si>
    <t>6810</t>
  </si>
  <si>
    <t>EVERYDAY ΤΡΙΠΛΗ HYPERDRY NORMAL 30TEM</t>
  </si>
  <si>
    <t>6812</t>
  </si>
  <si>
    <t>EVERYDAY ΤΡΙΠΛΗ SENSITIVE MAXI NIGHT 30TEM</t>
  </si>
  <si>
    <t>6809</t>
  </si>
  <si>
    <t>EVERYDAY ΤΡΙΠΛΗ SENSITIVE NORMAL 30TEM</t>
  </si>
  <si>
    <t>6811</t>
  </si>
  <si>
    <t>EVERYDAY ΤΡΙΠΛΗ SENSITIVE SUPER 30TEM</t>
  </si>
  <si>
    <t>6814</t>
  </si>
  <si>
    <t>BARILLA BUCATINI n.9 500gr</t>
  </si>
  <si>
    <t>1932</t>
  </si>
  <si>
    <t>BARILLA LINGUINE n.13 500gr</t>
  </si>
  <si>
    <t>5270</t>
  </si>
  <si>
    <t>BARILLA PENNE LISCE n.71 500gr</t>
  </si>
  <si>
    <t>0225</t>
  </si>
  <si>
    <t>BARILLA RIGATONI n.89 500gr</t>
  </si>
  <si>
    <t>0226</t>
  </si>
  <si>
    <t>BARILLA SPAGHETTI n.5 500gr</t>
  </si>
  <si>
    <t>0227</t>
  </si>
  <si>
    <t>BARILLA SPAGHETTINI n.3 500gr</t>
  </si>
  <si>
    <t>0229</t>
  </si>
  <si>
    <t>BARILLA SPAGHETTONI n.7 500gr</t>
  </si>
  <si>
    <t>6374</t>
  </si>
  <si>
    <t>6819</t>
  </si>
  <si>
    <t>GILLETTE 4+1 ΞYΡΑΦΑΚΙΑ SIMPLY VENUS SMOOTH ΡΟΖ</t>
  </si>
  <si>
    <t>6377</t>
  </si>
  <si>
    <t>GILLETTE 4 ΞYΡΑΦΑΚΙΑ SIMPLY VENUS BASIC ΡΟΖ (3 ΛΕΠΙΔΕΣ)</t>
  </si>
  <si>
    <t>GILLETTE 5 ΞYΡΑΦΑΚΙΑ SIMPLY VENUS BASIC ΡΟΖ (2 ΛΕΠΙΔΕΣ)</t>
  </si>
  <si>
    <t>ARIEL ΥΓΡΟ 46μεζ. PROPRE&amp;FRAIS 2530ML ΠΟΡΤΟΚΑΛΙ</t>
  </si>
  <si>
    <t>6492</t>
  </si>
  <si>
    <t>6491</t>
  </si>
  <si>
    <t>ARIEL ΥΓΡΟ 46μεζ. PROPRE&amp;FRAIS LEVANDA 2530ML ΠΟΡΤΟΚΑΛΙ</t>
  </si>
  <si>
    <t>0254</t>
  </si>
  <si>
    <t>COLGATE ΟΔΟΝΤΟΒΟΥΡΤΣΑ 360ο CLEAN medium</t>
  </si>
  <si>
    <t>4380</t>
  </si>
  <si>
    <t>COLGATE ΟΔΟΝΤΟΒΟΥΡΤΣΑ 360ο GOLD soft</t>
  </si>
  <si>
    <t>6487</t>
  </si>
  <si>
    <t>COLGATE ΟΔΟΝΤΟΒΟΥΡΤΣΑ TWISTER MEDIUM</t>
  </si>
  <si>
    <t>0264</t>
  </si>
  <si>
    <t>COLGATE ΟΔΟΝΤΟΒΟΥΡΤΣΑ ZIG-ZAG 3-pack medium 2+1</t>
  </si>
  <si>
    <t>5070</t>
  </si>
  <si>
    <t>COLGATE ΟΔΟΝΤΟΒΟΥΡΤΣΑ ZIG-ZAG charcoal medium</t>
  </si>
  <si>
    <t>0277</t>
  </si>
  <si>
    <t>COLGATE ΟΔΟΝΤΟΚΡΕΜΑ 100ml ADVANCE WHITE</t>
  </si>
  <si>
    <t>COLGATE ΠΑΙΔΙΚΗ ΟΔΟΝΤΟΚΡΕΜΑ  6-9 ΕΤΩΝ</t>
  </si>
  <si>
    <t>1836</t>
  </si>
  <si>
    <t>LIPTON 330ml LEMON - ΛΕΜΟΝΙ</t>
  </si>
  <si>
    <t>1837</t>
  </si>
  <si>
    <t>LIPTON 330ml GREEN - ΠΡΑΣΙΝΟ</t>
  </si>
  <si>
    <t>0445</t>
  </si>
  <si>
    <t>0512</t>
  </si>
  <si>
    <t>AJAX ΤΖΑΜΙΩΝ  ΑΝΤΛΙΑ 750ml ΔΙΑΦΑΝΟ</t>
  </si>
  <si>
    <t>4955</t>
  </si>
  <si>
    <t>AJAX ΤΖΑΜΙΩΝ  ΑΝΤΛΙΑ 750ml ΜΠΛΕ</t>
  </si>
  <si>
    <t>0076</t>
  </si>
  <si>
    <t>LACTA ΣΟΚΟΛΑΤΑ TRIPLE CARAMEL 90gr</t>
  </si>
  <si>
    <t>0075</t>
  </si>
  <si>
    <t>LACTA ΣΟΚΟΛΑΤΑ TRIPLE CHOCO 90gr</t>
  </si>
  <si>
    <t>0083</t>
  </si>
  <si>
    <t>LACTA ΣΟΚΟΛΑΤΑ ΚΑΡΑΜΕΛΑ 100gr</t>
  </si>
  <si>
    <t>2461</t>
  </si>
  <si>
    <t>LACTA ΣΟΚΟΛΑΤΑ ΛΕΥΚΗ 100gr</t>
  </si>
  <si>
    <t>3817</t>
  </si>
  <si>
    <t>ΠΑΥΛΙΔΗΣ ΣΟΚΟΛΑΤΑ ΥΓΕΙΑΣ 100GR</t>
  </si>
  <si>
    <t>3524</t>
  </si>
  <si>
    <t>DENTYNE ΜΑΣΤΙΧΑ 16,8GRFIRE CINNAMON</t>
  </si>
  <si>
    <t>0925</t>
  </si>
  <si>
    <t>DENTYNE ΜΑΣΤΙΧΑ 16,8GR GREEN TEA</t>
  </si>
  <si>
    <t>4123</t>
  </si>
  <si>
    <t>HALLS (GR) ΜΑΣΟΥΡΙ ENERGY VITA B6 THEINE (20*33,5gr)</t>
  </si>
  <si>
    <t>1405</t>
  </si>
  <si>
    <t>HALLS (GR) ΜΑΣΟΥΡΙ EXTRA STRONG (20*33,5gr)</t>
  </si>
  <si>
    <t>1407</t>
  </si>
  <si>
    <t>HALLS (GR) ΜΑΣΟΥΡΙ HONEY &amp; LEMON (20*33,5gr)</t>
  </si>
  <si>
    <t>1617</t>
  </si>
  <si>
    <t>HALLS (GR) ΜΑΣΟΥΡΙ MILD SPEARMINT (20*33,5gr)</t>
  </si>
  <si>
    <t>1406</t>
  </si>
  <si>
    <t>HALLS (GR) ΜΑΣΟΥΡΙ ORIGINAL (20*33,5gr)</t>
  </si>
  <si>
    <t>0874</t>
  </si>
  <si>
    <t>HALLS (GR) ΚΟΥΤΙ CITRUS MIX VITA C (12*28gr)</t>
  </si>
  <si>
    <t>4965</t>
  </si>
  <si>
    <t>NESQUIK EXTRA CHOCO WAVES 375gr</t>
  </si>
  <si>
    <t>4968</t>
  </si>
  <si>
    <t>NESQUIK ΔΗΜΗΤΡΙΑΚΑ ΜΕ ΣΟΚΟΛΑΤΑ 375gr</t>
  </si>
  <si>
    <t>4964</t>
  </si>
  <si>
    <t>NESTLE CHEERIOS ΔΗΜΗΤΡΙΑΚΑ ΜΕΛΙ 375gr</t>
  </si>
  <si>
    <t>5127</t>
  </si>
  <si>
    <t>NESTLE FITNESS ΔΗΜΗΤΡΙΑΚΑ 375gr</t>
  </si>
  <si>
    <t>5124</t>
  </si>
  <si>
    <t>NESTLE FITNESS ΔΗΜΗΤΡΙΑΚΑ ΜΑΥΡΗ ΣΟΚΟΛΑΤΑ 375gr</t>
  </si>
  <si>
    <t>5125</t>
  </si>
  <si>
    <t>NESTLE FITNESS ΔΗΜΗΤΡΙΑΚΑ ΣΟΚΟΛΑΤΑ 375gr</t>
  </si>
  <si>
    <t>5126</t>
  </si>
  <si>
    <t>NESTLE FITNESS ΔΗΜΗΤΡΙΑΚΑ ΦΡΟΥΤΑ 375gr</t>
  </si>
  <si>
    <t>4969</t>
  </si>
  <si>
    <t>NESTLE LION ΔΗΜΗΤΡΙΑΚΑ ΚΑΡΑΜ.&amp;ΣΟΚΟΛ. 400gr</t>
  </si>
  <si>
    <t>0430</t>
  </si>
  <si>
    <t>NIVEA ΑΦΡΟΛΟΥΤΡΟ 750ml CREME CARE</t>
  </si>
  <si>
    <t>6824</t>
  </si>
  <si>
    <t>NIVEA ΚΡΕΜΑ ΜΕ SPF15 ΑΝΤΙΡΥΤΙΔΙΚΗ Q10 50ML</t>
  </si>
  <si>
    <t>NIVEA BODY MILK 400ML</t>
  </si>
  <si>
    <t>3469</t>
  </si>
  <si>
    <t>6825</t>
  </si>
  <si>
    <t>NIVEA BODY MILK ALOE HYDRATION 250ML</t>
  </si>
  <si>
    <t>3405</t>
  </si>
  <si>
    <t>NIVEA ΑΦΡΟΣ ΞΥΡ. ΣΚΛΗΡΑ ΓΕΝΙΑ 200ML</t>
  </si>
  <si>
    <t>WASH &amp; GO SHAMPOO 700ml CLASSIC</t>
  </si>
  <si>
    <t>2971</t>
  </si>
  <si>
    <t>SKIP ΥΓΡΟ ΠΛΗΝΤΥΡΙΟΥ 60+60MEZ 3L</t>
  </si>
  <si>
    <t>6803</t>
  </si>
  <si>
    <t>NORMALCLINIC ΔΙΣΚΟΙ ΑΦΑΙΡΕΣΗΣ ΜΑΚΙΓΙΑΖ 80ΤΕΜ</t>
  </si>
  <si>
    <t>6801</t>
  </si>
  <si>
    <t>NORMALCLINIC ΜΠΑΤΟΝΕΤΕΣ ΒΑΜΒΟΟ 100τεμ ΚΟΥΤΑΚΙ</t>
  </si>
  <si>
    <t>6800</t>
  </si>
  <si>
    <t>NORMALCLINIC ΜΠΑΤΟΝΕΤΕΣ ΒΑΜΒΟΟ 100τεμ ΣΑΚΟΥΛΑΚΙ</t>
  </si>
  <si>
    <t>6802</t>
  </si>
  <si>
    <t>NORMALCLINIC ΜΠΑΤΟΝΕΤΕΣ ΒΑΜΒΟΟ 200τεμ ΚΟΥΤΑΚΙ</t>
  </si>
  <si>
    <t>6827</t>
  </si>
  <si>
    <t>NORMALCLINIC ΜΠΑΤΟΝΕΤΕΣ ΒΑΜΒΟΟ 200τεμ ΣΑΚΟΥΛΑΚΙ</t>
  </si>
  <si>
    <t>5917</t>
  </si>
  <si>
    <t>FINISH GEL ALL IN 1 MAX  POWER 600ml (FRESH)</t>
  </si>
  <si>
    <t>6499</t>
  </si>
  <si>
    <t>COLGATE ΟΔΟΝΤΟΒΟΥΡΤΣΑ TRIPLE ACTION MEDIUM (FAMILY PACK 4PCS)</t>
  </si>
  <si>
    <t>3946</t>
  </si>
  <si>
    <t>BURGER  XL  TROLLI  ΖΑΧΑΡΩΤΟ 24TMX</t>
  </si>
  <si>
    <t>6828</t>
  </si>
  <si>
    <t>VIAKAL SPRAY 750ML 3IN1 ΜΠΑΝΙΟ</t>
  </si>
  <si>
    <t>3887</t>
  </si>
  <si>
    <t>VIAKAL SPRAY 750ML ΞΥΔΙ</t>
  </si>
  <si>
    <t>6831</t>
  </si>
  <si>
    <t>VIAKAL ΟΒΙΔΑ  500ML ΞΥΔΙ (GR)</t>
  </si>
  <si>
    <t>3993</t>
  </si>
  <si>
    <t>BREF 50GR ΑΠΟΣΜΗΤΙΚΟ WC OCEAN BREEZE</t>
  </si>
  <si>
    <t>3992</t>
  </si>
  <si>
    <t>BREF 50GR ΑΠΟΣΜΗΤΙΚΟ WC PINE FOREST</t>
  </si>
  <si>
    <t>6852</t>
  </si>
  <si>
    <t>COLGATE ΟΔΟΝΤΟΚΡΕΜΑ 100ml MAX FRESH WHITENING CHARCOAL</t>
  </si>
  <si>
    <t>4140</t>
  </si>
  <si>
    <t>DETTOL ΥΓΡΑ ΜΑΝΤΗΛΑΚΙΑ 32s POWER CITRUS</t>
  </si>
  <si>
    <t>6858</t>
  </si>
  <si>
    <t>FA BODY SPRAY MEN 150ml SPORT</t>
  </si>
  <si>
    <t>6857</t>
  </si>
  <si>
    <t>FA BODY SPRAY WOMEN 150ml BALANCING ME TIME</t>
  </si>
  <si>
    <t>6854</t>
  </si>
  <si>
    <t>FA BODY SPRAY WOMEN 150ml ENERGIZING ME TIME</t>
  </si>
  <si>
    <t>6856</t>
  </si>
  <si>
    <t>FA BODY SPRAY WOMEN 150ml GET SPIRITUAL</t>
  </si>
  <si>
    <t>6851</t>
  </si>
  <si>
    <t>FA BODY SPRAY WOMEN 150ml GO HAPPY</t>
  </si>
  <si>
    <t>5072</t>
  </si>
  <si>
    <t>GLISS CONDITIONER 200ML BIO-TECH RESTORE</t>
  </si>
  <si>
    <t>6861</t>
  </si>
  <si>
    <t>GLISS CONDITIONER 200ML NUTRI-BALANCE REPAIR</t>
  </si>
  <si>
    <t>6855</t>
  </si>
  <si>
    <t>GLISS CONDITIONER 200ML WINTER CARE</t>
  </si>
  <si>
    <t>6850</t>
  </si>
  <si>
    <t>HEAD&amp;SHOULDERS SHAMPOO 360ML MENTHOL + OLD SPICE SHOWER GEL AMNLY SCENT</t>
  </si>
  <si>
    <t>LUX BAR 80gr ΣΑΠΟΥΝΙΑ ΜΠΕΖ</t>
  </si>
  <si>
    <t>2606</t>
  </si>
  <si>
    <t>LUX BAR 80gr ΣΑΠΟΥΝΙΑ ΜΩΒ</t>
  </si>
  <si>
    <t>1334</t>
  </si>
  <si>
    <t>LUX BAR 80gr ΣΑΠΟΥΝΙΑ ΡΟΖ</t>
  </si>
  <si>
    <t>5216</t>
  </si>
  <si>
    <t>PALMOLIVE ΣΑΠΟΥΝΙ ΤΡΙΑΝΤΑΦΥΛΛΟ 90gr</t>
  </si>
  <si>
    <t>5217</t>
  </si>
  <si>
    <t>PALMOLIVE ΣΑΠΟΥΝΙ ΧΑΜΟΜΗΛΙ 90gr</t>
  </si>
  <si>
    <t>6862</t>
  </si>
  <si>
    <t>REXONA BODY SPRAY 150ml COTTON DRY</t>
  </si>
  <si>
    <t>6866</t>
  </si>
  <si>
    <t>REXONA BODY SPRAY 150ml INVISIBLE BLACK+WHITE CLOTHES</t>
  </si>
  <si>
    <t>6865</t>
  </si>
  <si>
    <t>REXONA BODY SPRAY 150ml MEN COBALT DRY</t>
  </si>
  <si>
    <t>3620</t>
  </si>
  <si>
    <t>REXONA BODY SPRAY 150ml MEN INVISIBLE BLACK+WHITE CLOTHES</t>
  </si>
  <si>
    <t>5622</t>
  </si>
  <si>
    <t>REXONA BODY SPRAY 150ml MEN SPORT DEFENCE</t>
  </si>
  <si>
    <t>6860</t>
  </si>
  <si>
    <t>REXONA ROLL ON 50ml COOL TOUCH</t>
  </si>
  <si>
    <t>5990</t>
  </si>
  <si>
    <t>REXONA ROLL ON 50ml INVISIBLE 0% SALTS</t>
  </si>
  <si>
    <t>REXONA ROLL ON 50ml STAY FRESH</t>
  </si>
  <si>
    <t>6853</t>
  </si>
  <si>
    <t>SENSODYNE 75ml EXTRA FRESH RAPID</t>
  </si>
  <si>
    <t>4743</t>
  </si>
  <si>
    <t>PALETTE ΒΑΦΗ ΜΑΛΛΙΩΝ N. 5,76 100ML</t>
  </si>
  <si>
    <t>4747</t>
  </si>
  <si>
    <t>PALETTE ΒΑΦΗ ΜΑΛΛΙΩΝ N. 6,60 100ML</t>
  </si>
  <si>
    <t>4761</t>
  </si>
  <si>
    <t>PALETTE ΒΑΦΗ ΜΑΛΛΙΩΝ N. 8,10 100ML</t>
  </si>
  <si>
    <t>4763</t>
  </si>
  <si>
    <t>PALETTE ΒΑΦΗ ΜΑΛΛΙΩΝ N. 10,10 100ML</t>
  </si>
  <si>
    <t>6570</t>
  </si>
  <si>
    <t>KELLOGG'S ΔΗΜΗΤΡΙΑΚΑ CORN FLAKES ΚΟΚΟΡΑΣ 375GR</t>
  </si>
  <si>
    <t>6191</t>
  </si>
  <si>
    <t>KELLOGG'S ΔΗΜΗΤΡΙΑΚΑ CORN FLAKES ΚΟΚΟΡΑΣ ΜΕGA 500γρ</t>
  </si>
  <si>
    <t>4587</t>
  </si>
  <si>
    <t>SMARTIES  24TMX</t>
  </si>
  <si>
    <t>3896</t>
  </si>
  <si>
    <t>MALTESERS 37gr</t>
  </si>
  <si>
    <t>5272</t>
  </si>
  <si>
    <t>WETTEX MONO N.2</t>
  </si>
  <si>
    <t>3079</t>
  </si>
  <si>
    <t>AIR WICK ΑΝΤΑΛΛΑΚΤΙΚΟ 250ml LIFE SCENTS MUM'BAKING</t>
  </si>
  <si>
    <t>3942</t>
  </si>
  <si>
    <t>KINDER COUNTRY 40TMX</t>
  </si>
  <si>
    <t>6873</t>
  </si>
  <si>
    <t>TRATA ΧΤΑΠΟΔΙ ΠΙΚΑΝΤΙΚΟ 100γρ</t>
  </si>
  <si>
    <t>6871</t>
  </si>
  <si>
    <t>TRATA ΧΤΑΠΟΔΙ ΣΕ ΑΛΜΗ 100γρ</t>
  </si>
  <si>
    <t>6872</t>
  </si>
  <si>
    <t>TRATA ΧΤΑΠΟΔΙ ΣΕ ΕΛΑΙΟΛΑΔΟ 100γρ</t>
  </si>
  <si>
    <t>6874</t>
  </si>
  <si>
    <t>SOFTEX ΥΠΟΣΕΝΤΟΝΟ 15ΤΕΜ 60Χ90</t>
  </si>
  <si>
    <t>6875</t>
  </si>
  <si>
    <t>LENOR 1380ml 60μεζ. ΣΚΟΥΡΟ ΜΩΒ AMETHYST LOVE</t>
  </si>
  <si>
    <t>6876</t>
  </si>
  <si>
    <t>BARILLA ΠΑΣΤΙΤΣΙΟ n.10 500gr</t>
  </si>
  <si>
    <t>0473</t>
  </si>
  <si>
    <t>TIDE ΣΚΟΝΗ ΜΕ LENOR COLOUR ΓΙΑ ΠΛΥΣΙΜΟ ΣΤΟ ΧΕΡΙ  450gr</t>
  </si>
  <si>
    <t>AGNOTIS PREMIUM ΠΑΝΕΣ No6 36TEM 16-30KG</t>
  </si>
  <si>
    <t>6877</t>
  </si>
  <si>
    <t>PROSON ΠΑΝΕΣ ΒΡΑΚΑΚΙ 12+6ΤΕΜ (X-LARGE)</t>
  </si>
  <si>
    <t>6878</t>
  </si>
  <si>
    <t>PROSON ΠΑΝΕΣ ΒΡΑΚΑΚΙ 14+6ΤΕΜ (LARGE)</t>
  </si>
  <si>
    <t>6879</t>
  </si>
  <si>
    <t>PROSON ΠΑΝΕΣ ΒΡΑΚΑΚΙ 16+6ΤΕΜ (MEDIUM)</t>
  </si>
  <si>
    <t>6880</t>
  </si>
  <si>
    <t>PROSON ΠΑΝΕΣ ΒΡΑΚΑΚΙ 18+6ΤΕΜ (SMALL)</t>
  </si>
  <si>
    <t>3778</t>
  </si>
  <si>
    <t>ATRIX ΚΡΕΜΑ ΧΕΡΙΩΝ 60ML</t>
  </si>
  <si>
    <t>6881</t>
  </si>
  <si>
    <t>NIVEA ROLL ON 50ml MEN BLACK &amp; WHITE INVISIBLE ACTIVE</t>
  </si>
  <si>
    <t>4383</t>
  </si>
  <si>
    <t>NIVEA ROLL ON 50ml MEN COOL KICK</t>
  </si>
  <si>
    <t>6884</t>
  </si>
  <si>
    <t>NIVEA ROLL ON 50ml MEN DEEP BLACK CARBON 48H</t>
  </si>
  <si>
    <t>1912</t>
  </si>
  <si>
    <t>NIVEA ROLL ON 50ml MEN PROTECT &amp; CARE</t>
  </si>
  <si>
    <t>3649</t>
  </si>
  <si>
    <t>NIVEA ROLL ON 50ml MEN SILVER PROTECT</t>
  </si>
  <si>
    <t>10126</t>
  </si>
  <si>
    <t>NIVEA ROLL ON 50ml MEN STRESS PROTECT 48h</t>
  </si>
  <si>
    <t>6883</t>
  </si>
  <si>
    <t>NIVEA ROLL ON 50ml WOMEN BLACK &amp; WHITE INVISIBLE SILKY SMOOTH</t>
  </si>
  <si>
    <t>6882</t>
  </si>
  <si>
    <t>NIVEA ROLL ON 50ml WOMEN BLACK &amp; WHITE INVISIBLE ULTRIMATE IMPACT</t>
  </si>
  <si>
    <t>0687</t>
  </si>
  <si>
    <t>NIVEA ROLL ON 50ml WOMEN FOR BLACK &amp; WHITE INVISIBLE ORIGINAL 48h</t>
  </si>
  <si>
    <t>10136</t>
  </si>
  <si>
    <t>NIVEA ROLL ON 50ml WOMEN PROTECT &amp; CARE</t>
  </si>
  <si>
    <t>6885</t>
  </si>
  <si>
    <t>NIVEA ΑΦΡΟΛΟΥΤΡΟ 750ml CREME SMOOTH</t>
  </si>
  <si>
    <t>6459</t>
  </si>
  <si>
    <t>NIVEA ΑΦΡΟΛΟΥΤΡΟ 750ml GOODBYE STRESS</t>
  </si>
  <si>
    <t>6887</t>
  </si>
  <si>
    <t>NIVEA ΑΦΡΟΛΟΥΤΡΟ 750ml ORANGE &amp; BAMBOO MILK</t>
  </si>
  <si>
    <t>6886</t>
  </si>
  <si>
    <t>NIVEA ΑΦΡΟΛΟΥΤΡΟ 750ml ROSE &amp; ALMOND MILK</t>
  </si>
  <si>
    <t>3444</t>
  </si>
  <si>
    <t>3874</t>
  </si>
  <si>
    <t>NIVEA ΓΑΛΑΚΤΩΜΑ ΚΑΘΑΡΙΣΜΟΥ ΠΡΟΣΩΠΟΥ 200ML CREME CARE</t>
  </si>
  <si>
    <t>NIVEA ΓΑΛΑΚTΩΜΑ ΚΑΘΑΡΙΣΜΟΥ ΠΡΟΣΩΠΟΥ ΚΑΝΟΝΙΚΑ ΕΠΙΔΕΡΜΙΔΑ 200ML</t>
  </si>
  <si>
    <t>5494</t>
  </si>
  <si>
    <t>NIVEA ΚΡΕΜΑ ΧΕΡΙΩΝ SOFT 200ml</t>
  </si>
  <si>
    <t>6834</t>
  </si>
  <si>
    <t>WISETRADE ΣΑΚΟΥΛΑ Δ35 1KG</t>
  </si>
  <si>
    <t>6836</t>
  </si>
  <si>
    <t>WISETRADE ΣΑΚΟΥΛΑ Δ40 1KG</t>
  </si>
  <si>
    <t>6837</t>
  </si>
  <si>
    <t>WISETRADE ΣΑΚΟΥΛΑ Δ45 1KG</t>
  </si>
  <si>
    <t>6835</t>
  </si>
  <si>
    <t>WISETRADE ΣΑΚΟΥΛΑ Δ50 1KG</t>
  </si>
  <si>
    <t>6838</t>
  </si>
  <si>
    <t>WISETRADE ΣΑΚΟΥΛΑ Δ60 1KG</t>
  </si>
  <si>
    <t>5814</t>
  </si>
  <si>
    <t>ΙΟΝ BREAK ΣΟΚΟΛΑΤΑ 85g ΣΤΑΦΙΔΑ ΦΟΥΝΤΟΥΚΙ</t>
  </si>
  <si>
    <t>5225</t>
  </si>
  <si>
    <t>ΙΟΝ BREAK ΣΟΚΟΛΑΤΑ 85gr ΑΜΥΓΔΑΛΟ ΜΕ ΛΕΜΟΝΙ &amp; ΠΟΡΤΟΚΑΛΙ</t>
  </si>
  <si>
    <t>6890</t>
  </si>
  <si>
    <t>NIVEA AFTER SHAVE BALSAM 100ml FRESH KICK</t>
  </si>
  <si>
    <t>6891</t>
  </si>
  <si>
    <t>NIVEA AFTER SHAVE LOTION 100ml SILVER PROTECT</t>
  </si>
  <si>
    <t>6888</t>
  </si>
  <si>
    <t>NIVEA AFTER SHAVE LOTION 100ml FRESH KICK</t>
  </si>
  <si>
    <t>4586</t>
  </si>
  <si>
    <t>NIVEA AFTER SHAVE LOTION 100ml SENSITIVE</t>
  </si>
  <si>
    <t>3468</t>
  </si>
  <si>
    <t>NIVEA BODY MILK ΞΗΡΕΣ ΕΠΙΔΕΡΜΙΔΕΣ 250ml</t>
  </si>
  <si>
    <t>5316</t>
  </si>
  <si>
    <t>NIVEA ROLL ON 50ml MEN DEEP 48h</t>
  </si>
  <si>
    <t>3648</t>
  </si>
  <si>
    <t>NIVEA ROLL ON 50ml MEN DRY IMPACT</t>
  </si>
  <si>
    <t>10131</t>
  </si>
  <si>
    <t>NIVEA ROLL ON 50ml WOMEN DRY COMFORT</t>
  </si>
  <si>
    <t>4952</t>
  </si>
  <si>
    <t>NIVEA ROLL ON 50ml WOMEN DRY FRESH</t>
  </si>
  <si>
    <t>5311</t>
  </si>
  <si>
    <t>NIVEA ROLL ON 50ml WOMEN FOR BLACK &amp; WHITE INVISIBLE ACTIVE 48h</t>
  </si>
  <si>
    <t>5312</t>
  </si>
  <si>
    <t>NIVEA ROLL ON 50ml WOMEN TALC SENSATION 48h</t>
  </si>
  <si>
    <t>6889</t>
  </si>
  <si>
    <t>NIVEA ΑΦΡΟΣ ΞΥΡΙΣΜΑΤΟΣ 200ml SENSITIVE ULTRA COMFORT</t>
  </si>
  <si>
    <t>6892</t>
  </si>
  <si>
    <t>NIVEA ΚΡΕΜΑ Q10 ΝΥΧΤΑΣ ΑΝΤΙΡΥΤΙΔΙΚΗ 50ML</t>
  </si>
  <si>
    <t>0366</t>
  </si>
  <si>
    <t>NIVEA ΚΡΕΜΑ ΧΕΡΙΩΝ  CLASSIC  75ml</t>
  </si>
  <si>
    <t>8720181237386</t>
  </si>
  <si>
    <t>LUX ΑΦΡΟΛΟΥΤΡΟ 600ml CHARMING PEONY</t>
  </si>
  <si>
    <t>6844</t>
  </si>
  <si>
    <t>6842</t>
  </si>
  <si>
    <t>LUX ΑΦΡΟΛΟΥΤΡΟ 600ml HYPNOTIC HIBISCUS</t>
  </si>
  <si>
    <t>6845</t>
  </si>
  <si>
    <t>LUX ΑΦΡΟΛΟΥΤΡΟ 600ml MAGICAL ORCHID</t>
  </si>
  <si>
    <t>LUX ΑΦΡΟΛΟΥΤΡΟ 600ml REFRESHING LILY</t>
  </si>
  <si>
    <t>6843</t>
  </si>
  <si>
    <t>6841</t>
  </si>
  <si>
    <t>LUX ΑΦΡΟΛΟΥΤΡΟ 600ml SECRET POPPY</t>
  </si>
  <si>
    <t>6840</t>
  </si>
  <si>
    <t>LUX ΑΦΡΟΛΟΥΤΡΟ 600ml SOFT ROSE</t>
  </si>
  <si>
    <t>6839</t>
  </si>
  <si>
    <t>LUX ΑΦΡΟΛΟΥΤΡΟ 600ml SWEET DAHLIA</t>
  </si>
  <si>
    <t>6846</t>
  </si>
  <si>
    <t>LUX ΑΦΡΟΛΟΥΤΡΟ 600ml VELVET JASMINE</t>
  </si>
  <si>
    <t>6869</t>
  </si>
  <si>
    <t>WETTEX MONO N.4 SUPER ΑΠΟΡΡΟΦΗΤΙΚΟ</t>
  </si>
  <si>
    <t>6917</t>
  </si>
  <si>
    <t>VANISH ΣΚΟΝΗ ΠΛΥΝΤHΡΙΟΥ OXI ACTION EXTRA HYGIENE 470GR ΡΟΖ</t>
  </si>
  <si>
    <t>FAIRY TABS 22 ORIGINAL ALL IN ONE</t>
  </si>
  <si>
    <t>6913</t>
  </si>
  <si>
    <t>FAIRY TABS 52 PLATINUM ALL IN ONE</t>
  </si>
  <si>
    <t>6915</t>
  </si>
  <si>
    <t>FAIRY TABS 84 PLATINUM ALL IN ONE</t>
  </si>
  <si>
    <t>6914</t>
  </si>
  <si>
    <t>DETTOL ΥΓΡΟ ΚΑΘΑΡΙΣΜΟΥ ΓΙΑ ΟΛΕΣ ΤΙΣ ΧΡΗΣΕΙΣ LEMON 500ML</t>
  </si>
  <si>
    <t>6916</t>
  </si>
  <si>
    <t>KIT KAT ΣΟΚΟΛΑΤΑ 3TEMX41.5gr</t>
  </si>
  <si>
    <t>6918</t>
  </si>
  <si>
    <t>6921</t>
  </si>
  <si>
    <t>6920</t>
  </si>
  <si>
    <t>6923</t>
  </si>
  <si>
    <t>6922</t>
  </si>
  <si>
    <t>HEAD&amp;SHOULDERS SHAMPOO 200ML CITRUS FRESH</t>
  </si>
  <si>
    <t>HEAD&amp;SHOULDERS SHAMPOO 200ML CLASSIC</t>
  </si>
  <si>
    <t>HEAD&amp;SHOULDERS SHAMPOO 200ML CLASSIC 2 IN 1 CONDITIONER + SHAMPOO</t>
  </si>
  <si>
    <t>HEAD&amp;SHOULDERS SHAMPOO 200ML MENTHOL FRESH</t>
  </si>
  <si>
    <t>3082</t>
  </si>
  <si>
    <t>AIR WICK ΑΝΤΑΛΛΑΚΤΙΚΟ 250ml LAVENDER</t>
  </si>
  <si>
    <t>0504</t>
  </si>
  <si>
    <t>CIF 500ML CREAM LEMON</t>
  </si>
  <si>
    <t>6928</t>
  </si>
  <si>
    <t>AXE BODY SPRAY 150ml (1+1) APOLLO</t>
  </si>
  <si>
    <t>6927</t>
  </si>
  <si>
    <t>AXE BODY SPRAY 150ml (1+1) BLACK NIGHT</t>
  </si>
  <si>
    <t>6924</t>
  </si>
  <si>
    <t>AXE BODY SPRAY 150ml (1+1) DARK TEMPTATION</t>
  </si>
  <si>
    <t>6926</t>
  </si>
  <si>
    <t>AXE BODY SPRAY 150ml (1+1) EPIC FRESH</t>
  </si>
  <si>
    <t>6925</t>
  </si>
  <si>
    <t>AXE BODY SPRAY 150ml (1+1) ICE CHILL</t>
  </si>
  <si>
    <t>6929</t>
  </si>
  <si>
    <t>AXE BODY SPRAY 150ml (1+1) YOU</t>
  </si>
  <si>
    <t>6932</t>
  </si>
  <si>
    <t>DETTOL ΚΡΕΜΟΣΑΠΟΥΝΟ CITRUS 250ml</t>
  </si>
  <si>
    <t>4594</t>
  </si>
  <si>
    <t>DETTOL ΚΡΕΜΟΣΑΠΟΥΝΟ ORIGINAL 250ml</t>
  </si>
  <si>
    <t>6930</t>
  </si>
  <si>
    <t>DETTOL ΚΡΕΜΟΣΑΠΟΥΝΟ ΑΦΡΟΥ DOUCEUR DE MOUSSE 250ml</t>
  </si>
  <si>
    <t>6931</t>
  </si>
  <si>
    <t>LISTERINE ΣΤΟΜΑΤΙΚΟ ΔΙΑΛΥΜΑ 250ml EXPERT</t>
  </si>
  <si>
    <t>5009</t>
  </si>
  <si>
    <t>MILKA BISCUITS CHOCO COW 120g</t>
  </si>
  <si>
    <t>4502</t>
  </si>
  <si>
    <t>MILKA ΣΟΚΟΛΑΤΑ OREO WHITE 100gr - 22</t>
  </si>
  <si>
    <t>KIT KAT ΣΟΚΟΛΑΤΑ 41.5gr</t>
  </si>
  <si>
    <t>1503</t>
  </si>
  <si>
    <t>6936</t>
  </si>
  <si>
    <t>SOFTEX ΥΠΟΣΕΝΤΟΝΟ 15ΤΕΜ 60Χ60</t>
  </si>
  <si>
    <t>6935</t>
  </si>
  <si>
    <t>VELER ΑΝΤΙΚΟΛΛΗΤΙΚΟ ΧΑΡΤΙ 18 ΦΥΛΛΑ ΚΟΜΜΕΝΑ</t>
  </si>
  <si>
    <t>6937</t>
  </si>
  <si>
    <t>SYOSS ΜΑΣΚΑ 500ML KERATIN BOOST</t>
  </si>
  <si>
    <t>6938</t>
  </si>
  <si>
    <t>ΛΟΥΜΙΔΗΣ 490gr</t>
  </si>
  <si>
    <t>BARILLA ΣΑΛΤΣΑ MONTANARO  400gr</t>
  </si>
  <si>
    <t>4593</t>
  </si>
  <si>
    <t>ESSEX ΥΓΡΟ 45μεζ. ΠΡΑΣΙΝΟ</t>
  </si>
  <si>
    <t>4592</t>
  </si>
  <si>
    <t>ESSEX ΥΓΡΟ 45μεζ. AROMA</t>
  </si>
  <si>
    <t>6600</t>
  </si>
  <si>
    <t>HANSAPLAST 40τεμ- ΑΔΙΑΒΡΟΧΑ</t>
  </si>
  <si>
    <t>6944</t>
  </si>
  <si>
    <t>MOUFFLON ΠΡΟΣΑΝΑΜΜΑΤΑ 48τεμ ΜΕ KEROSENE</t>
  </si>
  <si>
    <t>6941</t>
  </si>
  <si>
    <t>LIPOSAN 19ML LIP BUTTER RESPBERRY</t>
  </si>
  <si>
    <t>6942</t>
  </si>
  <si>
    <t>LIPOSAN 19ML LIP BUTTER VANILLA &amp; MACADAMIA</t>
  </si>
  <si>
    <t>6943</t>
  </si>
  <si>
    <t>LIPOSAN 4,8GR HYDRO CARE</t>
  </si>
  <si>
    <t>6945</t>
  </si>
  <si>
    <t>ZEWA ΧΑΡΤΟΜΑΝΤΗΛΑ 15τεμ.</t>
  </si>
  <si>
    <t>6939</t>
  </si>
  <si>
    <t>MILKA ΣΟΚΟΛΑΤΑ CREAM CHERRY 100gr - 22</t>
  </si>
  <si>
    <t>4503</t>
  </si>
  <si>
    <t>MILKA ΣΟΚΟΛΑΤΑ CREAM &amp; BISCUIT 100gr - 18</t>
  </si>
  <si>
    <t>4600</t>
  </si>
  <si>
    <t>ALWAYS ΣΕΡ/ΚΙΑ LARGE EXTRA PROTECT 24T</t>
  </si>
  <si>
    <t>ALWAYS ΣΕΡ/ΚΙΑ DAILIES LONG PLUS 24T</t>
  </si>
  <si>
    <t>6933</t>
  </si>
  <si>
    <t>DOVE ΚΡΕΜΟΣΑΠΟΥΝΟ ΥΓΡΟ ΑΝΤΑΛΑΚΤΙΚΟ 500ML CARE&amp;PROTECT</t>
  </si>
  <si>
    <t>JOHNSON'S BABY BATH REGURAL 200ML</t>
  </si>
  <si>
    <t>6949</t>
  </si>
  <si>
    <t>LACTA ΜΕΓΑΛΗ ΣΟΚΟΛΑΤΑ OREO 300gr</t>
  </si>
  <si>
    <t>6946</t>
  </si>
  <si>
    <t>LACTA ΜΕΓΑΛΗ ΣΟΚΟΛΑΤΑ ΓΑΛΑΚΤΟΣ 200gr</t>
  </si>
  <si>
    <t>0085</t>
  </si>
  <si>
    <t>LACTA ΣΟΚΟΛΑΤΑ OREO 105gr</t>
  </si>
  <si>
    <t>4605</t>
  </si>
  <si>
    <t>LACTA ΣΟΚΟΛΑΤΑ OREO WHITE 100g</t>
  </si>
  <si>
    <t>BARILLA ΣΑΛΤΣΑ NAPOLETANA 400gr</t>
  </si>
  <si>
    <t>6958</t>
  </si>
  <si>
    <t>BARILLA ΣΑΛΤΣΑ PESTO CALABRESE  190gr</t>
  </si>
  <si>
    <t>6954</t>
  </si>
  <si>
    <t>BARILLA ΣΑΛΤΣΑ PESTO ROSSO 190gr</t>
  </si>
  <si>
    <t>6956</t>
  </si>
  <si>
    <t>BARILLA ΚΡΙΘΑΡΑΚΙ ΜΕΤΡΙΟ 500gr</t>
  </si>
  <si>
    <t>6959</t>
  </si>
  <si>
    <t>JOHNSON's  BABY SHAMPOO 500ml CLASSIC</t>
  </si>
  <si>
    <t>6950</t>
  </si>
  <si>
    <t>SEPTONA ΥΓΡΑ ΜΑΝΤΗΛΑΚΙΑ CALM N CARE 0% ΑΛΚΟΟΛ</t>
  </si>
  <si>
    <t>4975</t>
  </si>
  <si>
    <t>4972</t>
  </si>
  <si>
    <t>4977</t>
  </si>
  <si>
    <t>4974</t>
  </si>
  <si>
    <t>4973</t>
  </si>
  <si>
    <t>6960</t>
  </si>
  <si>
    <t>6961</t>
  </si>
  <si>
    <t>BABYLINO SENSITIVE ECON. No3 56TEM 4-9K</t>
  </si>
  <si>
    <t>BABYLINO SENSITIVE ECON. No4 59TEM 7-18K</t>
  </si>
  <si>
    <t>BABYLINO SENSITIVE ECON. No4+ 46TEM 9-20K</t>
  </si>
  <si>
    <t>BABYLINO SENSITIVE ECON. No5 44TEM 11-25K</t>
  </si>
  <si>
    <t>BABYLINO SENSITIVE ECON. No5+ 42TEM 13-27K</t>
  </si>
  <si>
    <t>BABYLINO SENSITIVE ECON. No6 38TEM 13-18KG</t>
  </si>
  <si>
    <t>BABYLINO SENSITIVE ECON. No7 36pcs 15+kg</t>
  </si>
  <si>
    <t>6962</t>
  </si>
  <si>
    <t>AGNOTIS PREMIUM ΠΑΝΕΣ No3 50TEM 4-9KG</t>
  </si>
  <si>
    <t>4966</t>
  </si>
  <si>
    <t>NESTLE COOKIE CRISP ΔΗΜΗΤΡΙΑΚΑ 375gr</t>
  </si>
  <si>
    <t>5593</t>
  </si>
  <si>
    <t>NESQUIK DUO ΔΗΜΗΤΡΙΑΚΑ 325gr</t>
  </si>
  <si>
    <t>4967</t>
  </si>
  <si>
    <t>CRUNCH ΔΗΜΗΤΡΙΑΚΑ 375gr</t>
  </si>
  <si>
    <t>6969</t>
  </si>
  <si>
    <t>KLINEX SPRAY 500ml PURE HEGIENE 99.9% FLOWER FRESH</t>
  </si>
  <si>
    <t>6968</t>
  </si>
  <si>
    <t>KLINEX SPRAY 500ml ΚΑΤΑ ΤΩΝ ΑΛΑΤΩΝ</t>
  </si>
  <si>
    <t>6966</t>
  </si>
  <si>
    <t>KLINEX SPRAY 700ml ΓΕΝΙΚΗΣ ΧΡΗΣΗΣ ΑΠΟΛΥΜΑΝΤΙΚΟ BOTANICTECH</t>
  </si>
  <si>
    <t>6967</t>
  </si>
  <si>
    <t>KLINEX SPRAY 750ml PURE HYGIENE 99.9% POWDER FRESH</t>
  </si>
  <si>
    <t>6965</t>
  </si>
  <si>
    <t>VANISH ΣΚΟΝΗ ΠΛΥΝΤHΡΙΟΥ 470GR ΡΟΖ GOLD</t>
  </si>
  <si>
    <t>6964</t>
  </si>
  <si>
    <t>VANISH CARPET SPRAY 500ml OXI ACTION</t>
  </si>
  <si>
    <t>6963</t>
  </si>
  <si>
    <t>VASELINE 20ML LIP THERAPY ALOE</t>
  </si>
  <si>
    <t>4055</t>
  </si>
  <si>
    <t>COLGATE ΟΔΟΝΤΟΚΡΕΜΑ 75ml HERBAL</t>
  </si>
  <si>
    <t>5092</t>
  </si>
  <si>
    <t>FINISH ΚΑΘΑΡΙΣΤΙΚΟ ΠΛΥΝΤΗΡΙΟΥ CLASSIC 250ml</t>
  </si>
  <si>
    <t>1641</t>
  </si>
  <si>
    <t>FINISH ΚΑΘΑΡΙΣΤΙΚΟ ΠΛΥΝΤΗΡΙΟΥ LEMON 250ml</t>
  </si>
  <si>
    <t>0053</t>
  </si>
  <si>
    <t>KISS ΦΡΑΟΥΛΑ  27,5gr</t>
  </si>
  <si>
    <t>0018</t>
  </si>
  <si>
    <t>POWERADE 500ML BLUE - ΜΠΛΕ</t>
  </si>
  <si>
    <t>0019</t>
  </si>
  <si>
    <t>POWERADE 500ML ORANGE - ΠΟΡΤΟΚΑΛΙ</t>
  </si>
  <si>
    <t>0020</t>
  </si>
  <si>
    <t>POWERADE 500ML RED - KOKKINO</t>
  </si>
  <si>
    <t>6973</t>
  </si>
  <si>
    <t>VIAKAL SPRAY 500ML ACETO</t>
  </si>
  <si>
    <t>6974</t>
  </si>
  <si>
    <t>VIAKAL SPRAY 500ML FRESCO PROFUMO</t>
  </si>
  <si>
    <t>6972</t>
  </si>
  <si>
    <t>MERENDA 360GR ΥΓΕΙΑΣ ΠΑΥΛΙΔΗ</t>
  </si>
  <si>
    <t>6993</t>
  </si>
  <si>
    <t>KLINEX WC BLOCK MAGIC FLAMINGO 55gr</t>
  </si>
  <si>
    <t>6990</t>
  </si>
  <si>
    <t>KLINEX WC BLOCK ΠΡΑΣΙΝΟ ΛΕΜΟΝΙ 55gr</t>
  </si>
  <si>
    <t>3856</t>
  </si>
  <si>
    <t>TRATA ΤΟΝΟΣ ΚΑΠΝΙΣΤΟΣ ΠΙΚΑΝΤΙΚΟΣ 2χ160γρ</t>
  </si>
  <si>
    <t>6986</t>
  </si>
  <si>
    <t>TRATA ΣΟΛΟΜΟΣ POCKET ΣΕ ΝΕΡΟ 80GR</t>
  </si>
  <si>
    <t>6987</t>
  </si>
  <si>
    <t>TRATA ΣΟΛΟΜΟΣ POCKEΤ ΚΑΠΝΙΣΤΟΣ 70GR</t>
  </si>
  <si>
    <t>6984</t>
  </si>
  <si>
    <t>TRATA ΤΟΝΟΣ POCKET ΚΑΠΝΙΣΤΟ 80GR</t>
  </si>
  <si>
    <t>6985</t>
  </si>
  <si>
    <t>TRATA ΤΟΝΟΣ POCKET ΣΕ ΕΛΑΙΟΛΑΔΟ 80GR</t>
  </si>
  <si>
    <t>6983</t>
  </si>
  <si>
    <t>TRATA ΤΟΝΟΣ POCKET ΣΕ ΝΕΡΟ 80GR</t>
  </si>
  <si>
    <t>6982</t>
  </si>
  <si>
    <t>BARON ΜΑΝΙΤΑΡΙΑ ΤΕΜΑΧΙΣΜΕΝΑ ΣΕ ΑΛΜΗ 380GR</t>
  </si>
  <si>
    <t>6989</t>
  </si>
  <si>
    <t>COLGATE ΟΔΟΝΤΟΚΡΕΜΑ 2X90ml PROTECTION CARIES</t>
  </si>
  <si>
    <t>4166</t>
  </si>
  <si>
    <t>ΙΟΝ ΣΟΚΟΦΡΕΤΑ 38g ΚΟΚΚΙΝΗ 4x24</t>
  </si>
  <si>
    <t>3799</t>
  </si>
  <si>
    <t>6230</t>
  </si>
  <si>
    <t>ΠΑΠΑΔΟΠΟΥΛΟΥ COOKIES 180GR ΜΕ ΚΑΚΑΟ</t>
  </si>
  <si>
    <t>6988</t>
  </si>
  <si>
    <t>ΠΑΠΑΔΟΠΟΥΛΟΥ COOKIES 180GR ΜΕ ΚΟΜΜΑΤΙΑ ΣΟΚΟΛΑΤΑΣ</t>
  </si>
  <si>
    <t>6228</t>
  </si>
  <si>
    <t>ΠΑΠΑΔΟΠΟΥΛΟΥ COOKIES 180GR ΜΕ ΠΟΡΤΟΚΑΛΙ</t>
  </si>
  <si>
    <t>0916</t>
  </si>
  <si>
    <t>HALLS (GR) ΜΑΣΟΥΡΙ CHERRY (20*33,5gr)</t>
  </si>
  <si>
    <t>6376</t>
  </si>
  <si>
    <t>GILLETTE 4+2 ΞYΡΑΦΑΚΙΑ SIMPLY VENUS SMOOTH ΡΟΖ</t>
  </si>
  <si>
    <t>7008</t>
  </si>
  <si>
    <t>AIM ΟΔΟΝΤΟΒΟΥΡΤΣΑ 3ΠΛΗ SOFT</t>
  </si>
  <si>
    <t>7012</t>
  </si>
  <si>
    <t>AIM ΟΔΟΝΤΟΒΟΥΡΤΣΑ GENTLE CARE   (SOFT)</t>
  </si>
  <si>
    <t>7010</t>
  </si>
  <si>
    <t>AIM ΟΔΟΝΤΟΒΟΥΡΤΣΑ WHITE NOW SHINY WHITE (SOFT)</t>
  </si>
  <si>
    <t>7009</t>
  </si>
  <si>
    <t>AIM ΟΔΟΝΤΟΚΡΕΜΑ 75ML FRESH &amp; WHITE</t>
  </si>
  <si>
    <t>7000</t>
  </si>
  <si>
    <t>KLINEX ΥΓΡΑ ΜΑΝΤΗΛΑΚΙΑ 36wipes HYGIENE (ΜΠΛΕ)</t>
  </si>
  <si>
    <t>7002</t>
  </si>
  <si>
    <t>KLINEX ΥΓΡΑ ΜΑΝΤΗΛΑΚΙΑ 36wipes LEMON (ΚΙΤΡΙΝΟ)</t>
  </si>
  <si>
    <t>7001</t>
  </si>
  <si>
    <t>KLINEX ΥΓΡΑ ΜΑΝΤΗΛΑΚΙΑ 36wipes ΛΟΥΛΟΥΔΙΑ ΤΗΣ ΑΝΟΙΞΗΣ (ΡΟΖ)</t>
  </si>
  <si>
    <t>6995</t>
  </si>
  <si>
    <t>KLINEX ΧΛΩΡΙΝΗ 1+1 ULTRA FRESH 1250ML</t>
  </si>
  <si>
    <t>6996</t>
  </si>
  <si>
    <t>KLINEX ΧΛΩΡΙΝΗ 1+1 ULTRA REGULAR 1250ML</t>
  </si>
  <si>
    <t>6994</t>
  </si>
  <si>
    <t>KLINEX ΧΛΩΡΙΝΗ 1+1 ULTRA ΛΕΜΟΝΙ 1250ML</t>
  </si>
  <si>
    <t>7013</t>
  </si>
  <si>
    <t>ΙΟΝ ΣΟΚΟΛΑΤΑ ΑΜΥΓΔΑΛΟΥ 100gr (Χ3)</t>
  </si>
  <si>
    <t>ΙΟΝ ΣΟΚΟΛΑΤΑ ΓΑΛΑΚΤΟΣ 100gr (Χ3)</t>
  </si>
  <si>
    <t>7014</t>
  </si>
  <si>
    <t>7019</t>
  </si>
  <si>
    <t>AIR WICK 19ml ELECTRIC REFILL LIFE SCENTS OCEAN (ΓΑΛΑΖΙΟ)</t>
  </si>
  <si>
    <t>7018</t>
  </si>
  <si>
    <t>AIR WICK 19ml ELECTRIC REFILL LIFE SCENTS ΠΡΑΣΙΝΟ ΜΗΛΟ (ΠΡΑΣΙΝΟ)</t>
  </si>
  <si>
    <t>7020</t>
  </si>
  <si>
    <t>AIR WICK 24ml ELECTRIC REFILL KOKKINO CINAMMON</t>
  </si>
  <si>
    <t>10035</t>
  </si>
  <si>
    <t>AXE AFTER SHAVE AFRICA 100ml</t>
  </si>
  <si>
    <t>4904</t>
  </si>
  <si>
    <t>AXE AFTER SHAVE GOLD 100ml</t>
  </si>
  <si>
    <t>7025</t>
  </si>
  <si>
    <t>BRUT AFTER SHAVE ATTRACTION TOTALE 100ml</t>
  </si>
  <si>
    <t>4385</t>
  </si>
  <si>
    <t>BRUT AFTER SHAVE ORIGINAL 100ml</t>
  </si>
  <si>
    <t>7024</t>
  </si>
  <si>
    <t>BRUT SPLASH ON LOTION 200ml</t>
  </si>
  <si>
    <t>0282</t>
  </si>
  <si>
    <t>COLGATE ΟΔΟΝΤΟΚΡΕΜΑ 100ml HERBAL CAMOMILE</t>
  </si>
  <si>
    <t>5567</t>
  </si>
  <si>
    <t>DETTOL ΚΡΕΜΟΣΑΠΟΥΝΟ ALOE VERA 250ml</t>
  </si>
  <si>
    <t>7015</t>
  </si>
  <si>
    <t>DOVE BODY LOTION GINDER 250ml</t>
  </si>
  <si>
    <t>7016</t>
  </si>
  <si>
    <t>GILLETTE ΑΦΡΟΣ 250ML SENSITIVE (ΠΡΑΣΙΝΟ)</t>
  </si>
  <si>
    <t>5331</t>
  </si>
  <si>
    <t>PANTENE  SHAMPOO 360ml VOLUME 0%</t>
  </si>
  <si>
    <t>6259</t>
  </si>
  <si>
    <t>STR8 BODY SPRAY 150ml RISE</t>
  </si>
  <si>
    <t>7035</t>
  </si>
  <si>
    <t>KRAFT ΜΑΓΙΟΝΕΖΑ 175GR/185ML ΓΥΑΛΙΝΗ ΣΥΣΚΕΥΑΣΙΑ</t>
  </si>
  <si>
    <t>7034</t>
  </si>
  <si>
    <t>KRAFT ΜΑΓΙΟΝΕΖΑ 465GR/490ML ΓΥΑΛΙΝΗ ΣΥΣΚΕΥΑΣΙΑ</t>
  </si>
  <si>
    <t>7028</t>
  </si>
  <si>
    <t>HEINZ KETCHUP 342GR/300ML SQUEEZY ΣΥΣΚΕΥΑΣΙΑ</t>
  </si>
  <si>
    <t>7027</t>
  </si>
  <si>
    <t>HEINZ KETCHUP 570GR/500ML SQUEEZY ΣΥΣΚΕΥΑΣΙΑ</t>
  </si>
  <si>
    <t>7032</t>
  </si>
  <si>
    <t>HEINZ KETCHUP 570ΓΡ/500ML TOP DOWN ΣΥΣΚΕΥΑΣΙΑ</t>
  </si>
  <si>
    <t>7033</t>
  </si>
  <si>
    <t>HEINZ ΜΑΓΙΟΝΕΖΑ 396GR/400ML ΠΛΑΣΤΙΚΗ ΣΥΣΚΕΥΑΣΙΑ</t>
  </si>
  <si>
    <t>7030</t>
  </si>
  <si>
    <t>HEINZ ΜΟΥΣΤΑΡΔΑ MILD 240GR/220ML ΠΛΑΣΤΙΚΗ ΣΥΣΚΕΥΑΣΙΑ</t>
  </si>
  <si>
    <t>7031</t>
  </si>
  <si>
    <t>HEINZ ΜΟΥΣΤΑΡΔΑ MILD 445GR/400ML ΠΛΑΣΤΙΚΗ ΣΥΣΚΕΥΑΣΙΑ</t>
  </si>
  <si>
    <t>7029</t>
  </si>
  <si>
    <t>HEINZ ΜΟΥΣΤΑΡΔΑ ΜΕΛΙ 240GR/220ML ΠΛΑΣΤΙΚΗ ΣΥΣΚΕΥΑΣΙΑ</t>
  </si>
  <si>
    <t>0369</t>
  </si>
  <si>
    <t>NIVEA ΚΡΕΜΑ ΧΕΡΙΩΝ  CLASSIC  150ml</t>
  </si>
  <si>
    <t>6493</t>
  </si>
  <si>
    <t>COLGATE ΟΔΟΝΤΟΒΟΥΡΤΣΑ 360ο BLACK MEDIUM</t>
  </si>
  <si>
    <t>4381</t>
  </si>
  <si>
    <t>COLGATE ΟΔΟΝΤΟΒΟΥΡΤΣΑ 360ο OPTIC WHITE medium</t>
  </si>
  <si>
    <t>0260</t>
  </si>
  <si>
    <t>COLGATE ΟΔΟΝΤΟΒΟΥΡΤΣΑ MAX WHITE MEDIUM</t>
  </si>
  <si>
    <t>0259</t>
  </si>
  <si>
    <t>COLGATE ΟΔΟΝΤΟΒΟΥΡΤΣΑ MAXFRESH medium</t>
  </si>
  <si>
    <t>2864</t>
  </si>
  <si>
    <t>COLGATE ΟΔΟΝΤΟΒΟΥΡΤΣΑ MAXFRESH soft</t>
  </si>
  <si>
    <t>7036</t>
  </si>
  <si>
    <t>COLGATE ΟΔΟΝΤΟΒΟΥΡΤΣΑ ΠΑΙΔΙΚΗ 0-2 EXTRA SOFT</t>
  </si>
  <si>
    <t>4631</t>
  </si>
  <si>
    <t>COLGATE ΟΔΟΝΤΟΚΡΕΜΑ 100ml MAX WHITE CRYSTALS</t>
  </si>
  <si>
    <t>7037</t>
  </si>
  <si>
    <t>COLGATE ΣΤΟΜΑΤΙΚΟ ΔΙΑΛΥΜΑ PLAX PEPPERMINT 500ML</t>
  </si>
  <si>
    <t>4657</t>
  </si>
  <si>
    <t>LISTERINE ΣΤΟΜΑΤΙΚΟ ΔΙΑΛΥΜΑ 500ml TOTAL CARE</t>
  </si>
  <si>
    <t>0355</t>
  </si>
  <si>
    <t>VASELINE ΚΛΑΣΙΚΗ PURE SKIN JELLY 100ml</t>
  </si>
  <si>
    <t>2994</t>
  </si>
  <si>
    <t>VASELINE ΚΛΑΣΙΚΗ PURE SKIN JELLY 50ml</t>
  </si>
  <si>
    <t>3121</t>
  </si>
  <si>
    <t>AJAX CLASSIC ΟΒΙΔΑ ΓΙΑ ΤΑ ΤΖΑΜΙΑ 450ML</t>
  </si>
  <si>
    <t>3877</t>
  </si>
  <si>
    <t>SEPTONA ΥΠΟΣΕΝΤΟΝΑ 90Χ60CM 15ΤΕΜ</t>
  </si>
  <si>
    <t>5047</t>
  </si>
  <si>
    <t>PUMMARO ΚΛΑΣΙΚΟ 500gr</t>
  </si>
  <si>
    <t>COLGATE ΟΔΟΝΤΟΒΟΥΡΤΣΑ ΠΑΙΔΙΚΗ 2-5 ΕΤΩΝ</t>
  </si>
  <si>
    <t>10025</t>
  </si>
  <si>
    <t>BRUT BODY SPRAY 200ml ORIGINAL</t>
  </si>
  <si>
    <t>7048</t>
  </si>
  <si>
    <t>FAIRY 400ml ΥΓΡΟ ΠΙΑΤΩΝ ΛΕΜΟΝΙ/ΛΕΥΚΗ ΣΥΣΚΕΥΑΣΙΑ</t>
  </si>
  <si>
    <t>7046</t>
  </si>
  <si>
    <t>FAIRY 400ml ΥΓΡΟ ΠΙΑΤΩΝ ΜΗΛΟ/ΛΕΥΚΗ ΣΥΣΚΕΥΑΣΙΑ</t>
  </si>
  <si>
    <t>7047</t>
  </si>
  <si>
    <t>FAIRY 400ml ΥΓΡΟ ΠΙΑΤΩΝ ΡΟΔΙ/ΛΕΥΚΗ ΣΥΣΚΕΥΑΣΙΑ</t>
  </si>
  <si>
    <t>7045</t>
  </si>
  <si>
    <t>FINISH ΛΑΜΠΡΥΝΤΙΚΟ 800ml RINSE &amp; SHINE AID</t>
  </si>
  <si>
    <t>7042</t>
  </si>
  <si>
    <t>HARPIC ΥΓΡΟ ΤΟΥΑΛΕΤΑΣ 750ml ACTIVE FRESH CITRUS</t>
  </si>
  <si>
    <t>7041</t>
  </si>
  <si>
    <t>HARPIC ΥΓΡΟ ΤΟΥΑΛΕΤΑΣ 750ml ACTIVE FRESH OCEAN FORCE</t>
  </si>
  <si>
    <t>7044</t>
  </si>
  <si>
    <t>VANISH ΣΚΟΝΗ ΠΛΥΝΤHΡΙΟΥ 423GR ΑΣΠΡΟ/GOLD ΚΑΠΑΚΙ</t>
  </si>
  <si>
    <t>7043</t>
  </si>
  <si>
    <t>VANISH ΣΚΟΝΗ ΠΛΥΝΤHΡΙΟΥ 423GR ΡΟΖ GOLD</t>
  </si>
  <si>
    <t>6142</t>
  </si>
  <si>
    <t>FAIRY GR. 900ml ΥΓΡΟ ΠΙΑΤΩΝ LEMON</t>
  </si>
  <si>
    <t>6141</t>
  </si>
  <si>
    <t>FAIRY GR. 900ml ΥΓΡΟ ΠΙΑΤΩΝ ORIGINAL</t>
  </si>
  <si>
    <t>7050</t>
  </si>
  <si>
    <t>FAIRY GR. 900ml ΥΓΡΟ ΠΙΑΤΩΝ ΜΗΛΟ</t>
  </si>
  <si>
    <t>7049</t>
  </si>
  <si>
    <t>FAIRY GR. 900ml ΥΓΡΟ ΠΙΑΤΩΝ ΡΟΔΙ</t>
  </si>
  <si>
    <t>ARIEL ΥΓΡΟ 33μεζ. PROPRE&amp;FRAIS 1815ML ΛΕΒΑΝΤΑ</t>
  </si>
  <si>
    <t>6832</t>
  </si>
  <si>
    <t>6652</t>
  </si>
  <si>
    <t>AXE AFTER SHAVE WILD MOJITO 100ml</t>
  </si>
  <si>
    <t>AXE BODY SPRAY 150ml (1+1) AFRICA</t>
  </si>
  <si>
    <t>AXE BODY SPRAY 150ml (1+1) BLACK</t>
  </si>
  <si>
    <t>AXE BODY SPRAY 150ml (1+1) GOLD</t>
  </si>
  <si>
    <t>AXE BODY SPRAY 150ml (1+1) GOLD TEMPTATION</t>
  </si>
  <si>
    <t>AXE BODY SPRAY 150ml (1+1) MARINE</t>
  </si>
  <si>
    <t>AXE BODY SPRAY 150ml (1+1) WILD BERGAMOT</t>
  </si>
  <si>
    <t>5974</t>
  </si>
  <si>
    <t>AXE SHOWER GEL 400 ML BLACK</t>
  </si>
  <si>
    <t>0631</t>
  </si>
  <si>
    <t>BARILLA FUSILI n.98 500gr</t>
  </si>
  <si>
    <t>ALWAYS ΣΕΡΒΙΕΤΑ ULTRA NORMAL (9PCS)</t>
  </si>
  <si>
    <t>6475</t>
  </si>
  <si>
    <t>1730</t>
  </si>
  <si>
    <t>LIPTON 500ml LEMON - ΛΕΜΟΝΙ</t>
  </si>
  <si>
    <t>1729</t>
  </si>
  <si>
    <t>LIPTON 500ml PEACH - ΡΟΔΑΚΙΝΟ</t>
  </si>
  <si>
    <t>6576</t>
  </si>
  <si>
    <t>6826</t>
  </si>
  <si>
    <t>ORAL-B ΣΤΟΜΑΤΙΚΟ ΔΙΑΛΥΜΑ DENTI E GENGIVE 500ML</t>
  </si>
  <si>
    <t>ΑΣΕΤΟΝ LUXE NORMAL (ΡΟΖ)</t>
  </si>
  <si>
    <t>ΑΣΕΤΟΝ LUXE ΕΥΑΙΣΘΗΤΕΣ ΕΠΙΔΕΡΜΙΔΕΣ (ΜΠΛΕ)</t>
  </si>
  <si>
    <t>5665</t>
  </si>
  <si>
    <t>AUTAN MIX (30x100ml+12x25ml+6x50ml)</t>
  </si>
  <si>
    <t>0978</t>
  </si>
  <si>
    <t>DENTYNE ΜΑΣΤΙΧΑ 16,8GR DEEP ARCTIC EUCALYPTUS</t>
  </si>
  <si>
    <t>5613</t>
  </si>
  <si>
    <t>DOVE BODY SPRAY 150ml MEN MINERAL + SAGE</t>
  </si>
  <si>
    <t>0657</t>
  </si>
  <si>
    <t>DOVE BODY SPRAY 150ml WOMEN TALCO</t>
  </si>
  <si>
    <t>5798</t>
  </si>
  <si>
    <t>DOVE ΑΦΡΟΛΟΥΤΡΟ 700ml IDRATANTE (ΜΠΛΕ ΚΑΠ)</t>
  </si>
  <si>
    <t>4629</t>
  </si>
  <si>
    <t>DUREX 3τεμ LOVE ελληνικο</t>
  </si>
  <si>
    <t>6681</t>
  </si>
  <si>
    <t>DUREX FEELS 3PCS</t>
  </si>
  <si>
    <t>4623</t>
  </si>
  <si>
    <t>JOHNSON'S BABY OIL BEDTIME ΛΕΒΑΝΤΑ 300ml</t>
  </si>
  <si>
    <t>2462</t>
  </si>
  <si>
    <t>LACTA ΣΟΚΟΛΑΤΑ OREO SANDWICH 92gr</t>
  </si>
  <si>
    <t>0086</t>
  </si>
  <si>
    <t>LACTA ΣΟΚΟΛΑΤΑ ΑΜΥΓΔΑΛΟΥ 85gr</t>
  </si>
  <si>
    <t>0088</t>
  </si>
  <si>
    <t>LACTA ΣΟΚΟΛΑΤΑ ΦΟΥΝΤΟΥΚΙ 85gr</t>
  </si>
  <si>
    <t>3195</t>
  </si>
  <si>
    <t>MILKA ΣΟΚΟΛΑΤΑ OREO SWCH 92gr - 16</t>
  </si>
  <si>
    <t>6952</t>
  </si>
  <si>
    <t>NIVEA ROLL ON 50ml MEN BLACK &amp; WHITE INVISIBLE IMPACT</t>
  </si>
  <si>
    <t>1915</t>
  </si>
  <si>
    <t>ORAL B ΟΔΟΝΤΟΒΟΥΡΤΣΑ STAGES 4 - SOFT ΠΑΙΔΙΚΗ</t>
  </si>
  <si>
    <t>6821</t>
  </si>
  <si>
    <t>PANTENE 3MINUTES MIRACLE 200ML 3 ΚΩΔΙΚΟΙ ΜΙΞ</t>
  </si>
  <si>
    <t>5308</t>
  </si>
  <si>
    <t>PRACTIC ΓΑΝΤΙΑ LATEX ΧΩΡΙΣ ΠΟΥΔΡΑ LARGE 10αδα</t>
  </si>
  <si>
    <t>5307</t>
  </si>
  <si>
    <t>PRACTIC ΓΑΝΤΙΑ LATEX ΧΩΡΙΣ ΠΟΥΔΡΑ MEDIUM 10αδα</t>
  </si>
  <si>
    <t>5309</t>
  </si>
  <si>
    <t>PRACTIC ΓΑΝΤΙΑ LATEX ΧΩΡΙΣ ΠΟΥΔΡΑ SMALL 10αδα</t>
  </si>
  <si>
    <t>6382</t>
  </si>
  <si>
    <t>RED BULL 250ml (ΕΛΛΗΝΙΚΟ)</t>
  </si>
  <si>
    <t>6864</t>
  </si>
  <si>
    <t>REXONA BODY SPRAY 150ml WOMEN PINK BLUSH</t>
  </si>
  <si>
    <t>6863</t>
  </si>
  <si>
    <t>REXONA BODY SPRAY 150ml WOMEN SEXY BOUQUET</t>
  </si>
  <si>
    <t>5772</t>
  </si>
  <si>
    <t>SEPTONA ΥΓΡΑ ΜΑΝΤΗΛΑΚΙΑ (60) ΑΝΤΙΒΑΚΤΗΡΙΑΚΑ ΛΕΜΟΝΙ</t>
  </si>
  <si>
    <t>1200</t>
  </si>
  <si>
    <t>6404</t>
  </si>
  <si>
    <t>TRATA ΤΟΝΟΣ ΣΕ ΕΛΑΙΟΛΑΔΟ 2Χ160gr</t>
  </si>
  <si>
    <t>3177</t>
  </si>
  <si>
    <t>TRIDENT SENSES WATERMELON 27gr</t>
  </si>
  <si>
    <t>5735</t>
  </si>
  <si>
    <t>VANISH ΣΚΟΝΗ ΠΛΥΝΤHΡΙΟΥ 470GR ΑΣΠΡΗ</t>
  </si>
  <si>
    <t>6868</t>
  </si>
  <si>
    <t>VILLEDA INOX ΣΥΡΜΑ 2TEM</t>
  </si>
  <si>
    <t>5639</t>
  </si>
  <si>
    <t>WASH &amp; GO SHAMPOO 400ml - 2 ΣΕ 1ΓΙΑ ΟΛΟΥΣ ΤΟΥΣ ΤΥΠΟΥΣ ΜΑΛΛΙΩΝ</t>
  </si>
  <si>
    <t>5637</t>
  </si>
  <si>
    <t>WASH &amp; GO SHAMPOO 400ml  -ΧΑΜΟΜΗΛΙ</t>
  </si>
  <si>
    <t>5579</t>
  </si>
  <si>
    <t>ΚΑΛΑΜΑΚΙΑ ΧΑΡΤΙΝΑ 25ΤΕΜ ΠΟΛΥΧΡΩΜΑ</t>
  </si>
  <si>
    <t>5508</t>
  </si>
  <si>
    <t>ΚΑΛΑΜΑΚΙΑ ΧΑΡΤΙΝΑ ΣΠΑΣΤΑ 25ΤΕΜ ΠΟΛΥΧΡΩΜΑ</t>
  </si>
  <si>
    <t>0988</t>
  </si>
  <si>
    <t>ΠΑΥΛΙΔΗΣ ΣΟΚΟΛΑΤΑ ΥΓΕΙΑΣ 100gr ΜΕ ΦΟΥΝΤΟΥΚΙ</t>
  </si>
  <si>
    <t>HARPIC ΥΓΡΟ ΤΟΥΑΛΕΤΑΣ 750ml ACTIVE FRESH PINE</t>
  </si>
  <si>
    <t>7040</t>
  </si>
  <si>
    <t>6728</t>
  </si>
  <si>
    <t>LIPOSAN  LIP GLOSS 8,5GR NATURAL VOLUME</t>
  </si>
  <si>
    <t>2888</t>
  </si>
  <si>
    <t>LIPOSAN  24Η HYDRO CARE</t>
  </si>
  <si>
    <t>3876</t>
  </si>
  <si>
    <t>JACOBS ΚΑΦΕΣ ΦΙΛΤΡΟΥ ΕΚΛΕΚΤΟΣ 500GR</t>
  </si>
  <si>
    <t>7053</t>
  </si>
  <si>
    <t>SNICKERS MINI 227GR (12X18gr)</t>
  </si>
  <si>
    <t>7054</t>
  </si>
  <si>
    <t>MARS MINI 227GR (12X18gr)</t>
  </si>
  <si>
    <t>7055</t>
  </si>
  <si>
    <t>3828</t>
  </si>
  <si>
    <t>4949</t>
  </si>
  <si>
    <t>GULLON MEGA DUO ΓΕΜΙΣΤΑ ΒΑΝΙΛΙΑ 500gr</t>
  </si>
  <si>
    <t>4947</t>
  </si>
  <si>
    <t>GULLON MEGA DUO ΓΕΜΙΣΤΑ ΣΟΚΟΛΑΤΑ 500gr</t>
  </si>
  <si>
    <t>4948</t>
  </si>
  <si>
    <t>GULLON MEGA DUO ΣΟΚΟΛΑΤΑ DOUBLE 500gr</t>
  </si>
  <si>
    <t>4946</t>
  </si>
  <si>
    <t>GULLON PICK CRACKER MIX 350gr ΚΙΤΡΙΝΟ</t>
  </si>
  <si>
    <t>4944</t>
  </si>
  <si>
    <t>GULLON PICK CRACKER ΒΑΖΟ 350gr ΚΟΚΚΙΝΟ</t>
  </si>
  <si>
    <t>4945</t>
  </si>
  <si>
    <t>GULLON PICK CRACKER ΒΑΖΟ FISH 350gr ΜΠΛΕ</t>
  </si>
  <si>
    <t>0194</t>
  </si>
  <si>
    <t>HALLS ΜΑΣΟΥΡΙ EXTRA STRONG (20*33,5gr)</t>
  </si>
  <si>
    <t>7057</t>
  </si>
  <si>
    <t>ΙΟΝ ΣΟΚΟΦΡΕΤΑ 38g ΠΡΑΣΙΝΗ ΦΟΥΝΤΟΥΚΙ</t>
  </si>
  <si>
    <t>7056</t>
  </si>
  <si>
    <t>ΙΟΝ ΣΟΚΟΦΡΕΤΑ 38g ΚΟΚΚΙΝΗ ΚΛΑΣΣΙΚΗ</t>
  </si>
  <si>
    <t>RIZLA ΤΣΙΓΑΡΟΧΑΡΤΟ ΑΣΗΜΙ</t>
  </si>
  <si>
    <t>RIZLA ΤΣΙΓΑΡΟΧΑΡΤΟ ΑΣΠΡΟ</t>
  </si>
  <si>
    <t>RIZLA ΤΣΙΓΑΡΟΧΑΡΤΟ ΜΑΥΡΟ</t>
  </si>
  <si>
    <t>RIZLA ΤΣΙΓΑΡΟΧΑΡΤΟ ΣΙΕΛ</t>
  </si>
  <si>
    <t>RIZLA ΤΣΙΓΑΡΟΧΑΡΤΟ ΓΛΥΚΟΡΙΖΟ</t>
  </si>
  <si>
    <t>RIZLA ΤΣΙΓΑΡΟΧΑΡΤΟ ΚΟΚΚΙΝΟ</t>
  </si>
  <si>
    <t>RIZLA ΤΣΙΓΑΡΟΧΑΡΤΟ ΜΠΛΕ</t>
  </si>
  <si>
    <t>5765</t>
  </si>
  <si>
    <t>RIZLA ΤΣΙΓΑΡΟΧΑΡΤΟ ΠΡΑΣΙΝΟ</t>
  </si>
  <si>
    <t>5981</t>
  </si>
  <si>
    <t>RIZLA ΤΣΙΓΑΡΟΧΑΡΤΟ ΡΟΖ</t>
  </si>
  <si>
    <t>4545</t>
  </si>
  <si>
    <t>5763</t>
  </si>
  <si>
    <t>RIZLA ΤΣΙΓΑΡΟΧΑΡΤΟ PRECISION</t>
  </si>
  <si>
    <t>4606</t>
  </si>
  <si>
    <t>LACTA ΣΟΚΟΛΑΤΑ ΦΙΣΤΙΚΙ ΚΑΡΑΜΕΛΑ 100g</t>
  </si>
  <si>
    <t>6597</t>
  </si>
  <si>
    <t>PRINGLES  160gr FLAME MEDIUM SOUR CREAM</t>
  </si>
  <si>
    <t>7062</t>
  </si>
  <si>
    <t>PRINGLES  165gr SALT AND VINEGAR</t>
  </si>
  <si>
    <t>5887</t>
  </si>
  <si>
    <t>SANITAS ΣΦΟΥΓΓΑΡΙΣΤΡΑ ΜΕ ΒΑΜΒΑΚΙ ΠΡΑΣΙΝΗ</t>
  </si>
  <si>
    <t>5982</t>
  </si>
  <si>
    <t>SEPTONA ΜΩΡΟΜΑΝΤΗΛΑ ΧΑΜΟΜΗΛΙ 2+1 ΔΩΡΟ 80TEM</t>
  </si>
  <si>
    <t>6100</t>
  </si>
  <si>
    <t>TUC ΚΡΑΚΕΡ 100GR CHEESE</t>
  </si>
  <si>
    <t>6098</t>
  </si>
  <si>
    <t>TUC ΚΡΑΚΕΡ 100GR CLASSIC</t>
  </si>
  <si>
    <t>6099</t>
  </si>
  <si>
    <t>TUC ΚΡΑΚΕΡ 100GR PAPRICA</t>
  </si>
  <si>
    <t>7059</t>
  </si>
  <si>
    <t>7058</t>
  </si>
  <si>
    <t>ΧΑΡΤΙΝΑ ΠΙΑΤΑ 10τεμ 16cm</t>
  </si>
  <si>
    <t>0883</t>
  </si>
  <si>
    <t>LIPTON ICE TEA ΣΚΟΝΗ 125gr LEMON</t>
  </si>
  <si>
    <t>5607</t>
  </si>
  <si>
    <t>SIMBA CAT PATE 100gr ΚΟΤΟΠΟΥΛΟ</t>
  </si>
  <si>
    <t>5606</t>
  </si>
  <si>
    <t>SIMBA CAT PATE 100gr ΜΟΣΧΑΡΙ</t>
  </si>
  <si>
    <t>0758</t>
  </si>
  <si>
    <t>SIMBA CAT ΚΟΝΣΕΡΒΑ 415gr ΚΟΤΟΠΟΥΛΟ</t>
  </si>
  <si>
    <t>3521</t>
  </si>
  <si>
    <t>SIMBA CAT ΚΟΝΣΕΡΒΑ 415gr ΜΟΣΧΑΡΙ</t>
  </si>
  <si>
    <t>5609</t>
  </si>
  <si>
    <t>SIMBA DOG PATE 150gr ΚΟΤΟΠΟΥΛΟ</t>
  </si>
  <si>
    <t>5610</t>
  </si>
  <si>
    <t>SIMBA DOG PATE 150gr ΜΟΣΧΑΡΙ</t>
  </si>
  <si>
    <t>0761</t>
  </si>
  <si>
    <t>SIMBA DOG ΚΟΝΣΕΡΒΑ 1230gr ΚΟΤΟΠΟΥΛΟ</t>
  </si>
  <si>
    <t>1033</t>
  </si>
  <si>
    <t>SIMBA DOG ΚΟΝΣΕΡΒΑ 1230gr ΜΟΣΧΑΡΙ</t>
  </si>
  <si>
    <t>1945</t>
  </si>
  <si>
    <t>SIMBA DOG ΚΟΝΣΕΡΒΑ 415gr ΚΟΤΟΠΟΥΛΟ</t>
  </si>
  <si>
    <t>1988</t>
  </si>
  <si>
    <t>SIMBA DOG ΚΟΝΣΕΡΒΑ 415gr ΜΟΣΧΑΡΙ</t>
  </si>
  <si>
    <t>2996</t>
  </si>
  <si>
    <t>DOVE BODY CREAM 300ML SILKY NOURISING</t>
  </si>
  <si>
    <t>5183</t>
  </si>
  <si>
    <t>SEPTONA ΜΩΡΟΜΑΝΤΗΛΑ ALOE VERA 2+1 ΔΩΡΟ 60TEM</t>
  </si>
  <si>
    <t>7065</t>
  </si>
  <si>
    <t>SEPTONA ΜΩΡΟΜΑΝΤΗΛΑ DERMASOFT FAMILY ΟΙΚΟΝΟΜΙΚΗ 3X100ΤΕΜ</t>
  </si>
  <si>
    <t>7064</t>
  </si>
  <si>
    <t>SEPTONA ΜΩΡΟΜΑΝΤΗΛΑ ΠΑΝΘΕΝΟΛΗ 2+1 ΔΩΡΟ 60TEM</t>
  </si>
  <si>
    <t>ΠΑΠΑΔΟΠΟΥΛΟΥ ΠΤΙ-ΜΠΕΡ (3Χ225gr) -0,50€</t>
  </si>
  <si>
    <t>7063</t>
  </si>
  <si>
    <t>ARIEL ΣΚΟΝΗ 50μεζ. ALPINE</t>
  </si>
  <si>
    <t>7068</t>
  </si>
  <si>
    <t>KLINEX ΧΛΩΡΙΝΗ 2Τ ULTRA PINK POWER 1250ML (50% ΕΚΠΤ. ΣΤΟ 2Ο ΠΡΟΙΟΝ)</t>
  </si>
  <si>
    <t>7069</t>
  </si>
  <si>
    <t>NIVEA ΚΡΕΜΑ ΣΩΜΑΤΟΣ NOURISHING CREAM 200ML</t>
  </si>
  <si>
    <t>7070</t>
  </si>
  <si>
    <t>NIVEA ΚΡΕΜΑ ΣΩΜΑΤΟΣ NOURISHING CREAM 400ML</t>
  </si>
  <si>
    <t xml:space="preserve">FLOKOS ΚΑΛΑΜΑΡΙ ΚΑΛΙΦΟΡΝΙΑΣ ΣΕ ΑΛΜΗ 370γρ </t>
  </si>
  <si>
    <t>4099</t>
  </si>
  <si>
    <t>ΙΟΝ ΣΟΚΟΛΑΤΑ ΓΑΛΑΚΤΟΣ 70gr (Χ3)</t>
  </si>
  <si>
    <t>7077</t>
  </si>
  <si>
    <t>ALWAYS ΣΕΡΒΙΕΤΑ DUO PLATINUM DAY&amp;NIGHT 12pcs</t>
  </si>
  <si>
    <t>7076</t>
  </si>
  <si>
    <t>ALWAYS ΣΕΡΒΙΕΤΑ DUO PLATINUM NORMAL 16pcs</t>
  </si>
  <si>
    <t>7075</t>
  </si>
  <si>
    <t>ALWAYS ΣΕΡΒΙΕΤΑ DUO PLATINUM SUPER 14pcs</t>
  </si>
  <si>
    <t>3760</t>
  </si>
  <si>
    <t>JOHNSON's  BABY SHAMPOO 750ml ΑΝΤΛΙΑ</t>
  </si>
  <si>
    <t>7071</t>
  </si>
  <si>
    <t>PRINGLES  165gr PAPRIKA</t>
  </si>
  <si>
    <t>3295</t>
  </si>
  <si>
    <t>ΑΒΕΖ ΦΙΔΕΣ 250ΓΡ.</t>
  </si>
  <si>
    <t>7074</t>
  </si>
  <si>
    <t>LUXE ΚΡΕΜΟΣΑΠΟΥΝΟ 1000ml ALMOND MILK</t>
  </si>
  <si>
    <t>7073</t>
  </si>
  <si>
    <t>LUXE ΚΡΕΜΟΣΑΠΟΥΝΟ 1000ml ARGAN</t>
  </si>
  <si>
    <t>7078</t>
  </si>
  <si>
    <t>CAJOLINE 52ΜΕΖ ΜΑΛΑΚΤΙΚΟ BLUE FRESH 1,196L (ΓΑΛΑΖΙΟ)</t>
  </si>
  <si>
    <t>7079</t>
  </si>
  <si>
    <t>CAJOLINE 52ΜΕΖ ΜΑΛΑΚΤΙΚΟ INTENSE CARE 1,196L (ΧΡΥΣΟ)</t>
  </si>
  <si>
    <t>6624</t>
  </si>
  <si>
    <t>FABULOSO ΠΑΤΩΜΑΤΟΣ 1lt GR ΘΑΛΑΣΣΙΝΗ ΦΡΕΣΚΑΔΑ (ΓΑΛΑΖΙΟ)</t>
  </si>
  <si>
    <t>6622</t>
  </si>
  <si>
    <t>FABULOSO ΠΑΤΩΜΑΤΟΣ 1lt GR ΦΡΕΣΚΑΔΑ ΑΓΡΟΥ (ΛΑΧΑΝΙ)</t>
  </si>
  <si>
    <t>7080</t>
  </si>
  <si>
    <t>FABULOSO ΠΑΤΩΜΑΤΟΣ 1lt GR ΦΡΕΣΚΑΔΑ ΛΟΥΛΟΥΔΙΩΝ (ΦΟΥΞ)</t>
  </si>
  <si>
    <t>0660</t>
  </si>
  <si>
    <t>DOVE BODY SPRAY 150ml MEN CARE COOL FRESH</t>
  </si>
  <si>
    <t>3692</t>
  </si>
  <si>
    <t>DOVE BODY SPRAY 150ml MEN CARE EXTRA FRESH</t>
  </si>
  <si>
    <t>5611</t>
  </si>
  <si>
    <t>DOVE BODY SPRAY 150ml MEN CLEAN COMFORT</t>
  </si>
  <si>
    <t>6480</t>
  </si>
  <si>
    <t>DOVE BODY SPRAY 150ml NOURISHING SECRETS AWAKENING</t>
  </si>
  <si>
    <t>6477</t>
  </si>
  <si>
    <t>DOVE BODY SPRAY 150ml NOURISHING SECRETS NURTURING</t>
  </si>
  <si>
    <t>6478</t>
  </si>
  <si>
    <t>DOVE BODY SPRAY 150ml NOURISHING SECRETS ΚΑΡΥΔΑ</t>
  </si>
  <si>
    <t>0650</t>
  </si>
  <si>
    <t>DOVE BODY SPRAY 150ml WOMEN  CUCUMBER</t>
  </si>
  <si>
    <t>0655</t>
  </si>
  <si>
    <t>DOVE BODY SPRAY 150ml WOMEN BEAUTY FINISH</t>
  </si>
  <si>
    <t>5470</t>
  </si>
  <si>
    <t>DOVE BODY SPRAY 150ml WOMEN INVISIBLE CARE</t>
  </si>
  <si>
    <t>0652</t>
  </si>
  <si>
    <t>DOVE BODY SPRAY 150ml WOMEN INVISIBLE DRY</t>
  </si>
  <si>
    <t>0654</t>
  </si>
  <si>
    <t>DOVE BODY SPRAY 150ml WOMEN ORIGINAL</t>
  </si>
  <si>
    <t>5064</t>
  </si>
  <si>
    <t>DOVE BODY SPRAY 150ml WOMEN TALC SOFT</t>
  </si>
  <si>
    <t>7085</t>
  </si>
  <si>
    <t>AGNOTIS PREMIUM ΜΩΡΟΜΑΝΤΗΛΑ 50Τ (2+1ΔΩΡΟ)</t>
  </si>
  <si>
    <t>7007</t>
  </si>
  <si>
    <t>KLINEX ΧΛΩΡΙΝΗ ULTRA FRESH 2L</t>
  </si>
  <si>
    <t>6583</t>
  </si>
  <si>
    <t>KLINEX ΧΛΩΡΙΝΗ ULTRA ΛΕΜΟΝΙ 2L</t>
  </si>
  <si>
    <t>3645</t>
  </si>
  <si>
    <t>SOUPLINE ΜΑΛΑΚΤΙΚΟ 4L ΒΑΝΙΛΙΑ &amp; ΟΡΧΙΔΕΑ</t>
  </si>
  <si>
    <t>3644</t>
  </si>
  <si>
    <t>SOUPLINE ΜΑΛΑΚΤΙΚΟ 4L ΛΕΒΑΝΤΑ</t>
  </si>
  <si>
    <t>7084</t>
  </si>
  <si>
    <t>PRINGLES  165gr SOUR CREAM &amp; ONION</t>
  </si>
  <si>
    <t>10053</t>
  </si>
  <si>
    <t>CANDEREL ΓΛΥΚΑΝΤΙΚΟ 8.93g ΤΑΜΠΛΕΤΑ 105</t>
  </si>
  <si>
    <t>7101</t>
  </si>
  <si>
    <t>ROL ΠΡΑΣΙΝΟ ΣΑΠΟΥΝΙ ΓΙΑ ΠΛΥΣΙΜΟ ΣΤΟ ΧΕΡΙ 380gr.</t>
  </si>
  <si>
    <t>7081</t>
  </si>
  <si>
    <t>TRATA ΣΑΡΔΕΛΕΣ ΚΑΠΝΙΣΤΕΣ 100γρ</t>
  </si>
  <si>
    <t>7082</t>
  </si>
  <si>
    <t>FLOKOS ΑΝΑΜΕΙΚΤΑ ΘΑΛΑΣΣΙΝΑ ΣΕ ΣΑΛΤΣΑ ΝΤΟΜΑΤΑΣ 140γρ (ΦΑΚΕΛΟΣ)</t>
  </si>
  <si>
    <t>7083</t>
  </si>
  <si>
    <t>FLOKOS ΑΝΑΜΕΙΚΤΑ ΘΑΛΑΣΣΙΝΑ ΣΕ ΧΥΜΟ ΛΕΜΟΝΙ 140γρ (ΦΑΚΕΛΟΣ)</t>
  </si>
  <si>
    <t>5877</t>
  </si>
  <si>
    <t>FINISH ΤΑΜΠΛΕΤΕΣ 20 QUANTUM ULTIMATE</t>
  </si>
  <si>
    <t>7102</t>
  </si>
  <si>
    <t>FINISH ΤΑΜΠΛΕΤΕΣ 20 ULTIMATE ALL IN 1 LEMON</t>
  </si>
  <si>
    <t>7100</t>
  </si>
  <si>
    <t>VANISH ΣΚΟΝΗ ΠΛΥΝΤHΡΙΟΥ 500GR ΡΟΖ (ΕΛ)</t>
  </si>
  <si>
    <t>6574</t>
  </si>
  <si>
    <t>NIVEA ΚΡΕΜΑ ΧΕΡΙΩΝ SOFT 50ml</t>
  </si>
  <si>
    <t>0514</t>
  </si>
  <si>
    <t>AJAX ΤΖΑΜΙΩΝ ΑΝΤ/ΤΙΚΟ 750ml ΔΙΑΦΑΝΟ</t>
  </si>
  <si>
    <t>7110</t>
  </si>
  <si>
    <t>DOVE ΚΡΕΜΟΣΑΠΟΥΝΟ ΥΓΡΟ ΜΕ ΑΝΤΛΙΑ 250ML CUCUMBER</t>
  </si>
  <si>
    <t>7112</t>
  </si>
  <si>
    <t>DOVE ΚΡΕΜΟΣΑΠΟΥΝΟ ΥΓΡΟ ΜΕ ΑΝΤΛΙΑ 250ML NUTRIMENTO PROFONDO</t>
  </si>
  <si>
    <t>7111</t>
  </si>
  <si>
    <t>DOVE ΚΡΕΜΟΣΑΠΟΥΝΟ ΥΓΡΟ ΜΕ ΑΝΤΛΙΑ 250ML SETA PRESIOZA</t>
  </si>
  <si>
    <t>7108</t>
  </si>
  <si>
    <t>FELCE AZZURRA ΑΦΡΟΛΟΥΤΡΟ 650ml COCONUT</t>
  </si>
  <si>
    <t>7109</t>
  </si>
  <si>
    <t>FELCE AZZURRA ΑΦΡΟΛΟΥΤΡΟ 650ml FIORI DI SAKURA</t>
  </si>
  <si>
    <t>7107</t>
  </si>
  <si>
    <t>FELCE AZZURRA ΑΦΡΟΛΟΥΤΡΟ 650ml ORCHIDEA NERA</t>
  </si>
  <si>
    <t>5054</t>
  </si>
  <si>
    <t>HANSAPLAST 10τεμ - ΔΙΑΦΟΡΑ ΣΧΕΔΙΑ</t>
  </si>
  <si>
    <t>0531</t>
  </si>
  <si>
    <t>HANSAPLAST 20τεμ- ΑΔΙΑΒΡΟΧΑ</t>
  </si>
  <si>
    <t>7120</t>
  </si>
  <si>
    <t>TESORI EAU DE TOLETTE AEGYPTUS 100ml</t>
  </si>
  <si>
    <t>7121</t>
  </si>
  <si>
    <t>TESORI EAU DE TOLETTE AYURVEDA AMLA E PATCHOULI 100ml</t>
  </si>
  <si>
    <t>7124</t>
  </si>
  <si>
    <t>TESORI EAU DE TOLETTE FIORI DI LOTO 100ml</t>
  </si>
  <si>
    <t>7119</t>
  </si>
  <si>
    <t>TESORI EAU DE TOLETTE HAMMAM 100ml</t>
  </si>
  <si>
    <t>7122</t>
  </si>
  <si>
    <t>TESORI EAU DE TOLETTE MIRRA 100ml</t>
  </si>
  <si>
    <t>7123</t>
  </si>
  <si>
    <t>TESORI EAU DE TOLETTE PERSIAN DREAM 100ml</t>
  </si>
  <si>
    <t>7115</t>
  </si>
  <si>
    <t>TESORI ΜΑΛΑΚΤΙΚΟ 760ml AYURVEDA AMLA E PATCHOULI</t>
  </si>
  <si>
    <t>7117</t>
  </si>
  <si>
    <t>TESORI ΜΑΛΑΚΤΙΚΟ 760ml BYZANTIUM</t>
  </si>
  <si>
    <t>7116</t>
  </si>
  <si>
    <t>TESORI ΜΑΛΑΚΤΙΚΟ 760ml HAMMAM /ARGAN</t>
  </si>
  <si>
    <t>7118</t>
  </si>
  <si>
    <t>TESORI ΜΑΛΑΚΤΙΚΟ 760ml JAPANESE RITUALS</t>
  </si>
  <si>
    <t>7113</t>
  </si>
  <si>
    <t>TESORI ΜΑΛΑΚΤΙΚΟ 760ml MUSCHIO BIANCO</t>
  </si>
  <si>
    <t>7114</t>
  </si>
  <si>
    <t>TESORI ΜΑΛΑΚΤΙΚΟ 760ml THALASSO THERAPY</t>
  </si>
  <si>
    <t>6391</t>
  </si>
  <si>
    <t>DERMOMED SHOWER GEL 650ml ALOE</t>
  </si>
  <si>
    <t>6390</t>
  </si>
  <si>
    <t>DERMOMED SHOWER GEL 650ml AQUA BLUE</t>
  </si>
  <si>
    <t>6394</t>
  </si>
  <si>
    <t>DERMOMED SHOWER GEL 650ml ARGAN</t>
  </si>
  <si>
    <t>6389</t>
  </si>
  <si>
    <t>DERMOMED SHOWER GEL 650ml FRANGIPANE</t>
  </si>
  <si>
    <t>6388</t>
  </si>
  <si>
    <t>DERMOMED SHOWER GEL 650ml MANDORLA</t>
  </si>
  <si>
    <t>6392</t>
  </si>
  <si>
    <t>DERMOMED SHOWER GEL 650ml MUCHIO BIANCO</t>
  </si>
  <si>
    <t>6393</t>
  </si>
  <si>
    <t>DERMOMED SHOWER GEL 650ml ORCHIDEA</t>
  </si>
  <si>
    <t>6387</t>
  </si>
  <si>
    <t>DERMOMED SHOWER GEL 650ml TALCO IRIS</t>
  </si>
  <si>
    <t>7125</t>
  </si>
  <si>
    <t>DERMOMED ΚΡΕΜΟΣΑΠΟΥΝΟ 1000ml ALOE</t>
  </si>
  <si>
    <t>2846</t>
  </si>
  <si>
    <t>DERMOMED ΚΡΕΜΟΣΑΠΟΥΝΟ 1000ml ARGAN</t>
  </si>
  <si>
    <t>4819</t>
  </si>
  <si>
    <t>DERMOMED ΚΡΕΜΟΣΑΠΟΥΝΟ 1000ml CASHMERE ORCHIDEA</t>
  </si>
  <si>
    <t>2847</t>
  </si>
  <si>
    <t>DERMOMED ΚΡΕΜΟΣΑΠΟΥΝΟ 1000ml KARITE E MANDORLA</t>
  </si>
  <si>
    <t>2970</t>
  </si>
  <si>
    <t>DERMOMED ΚΡΕΜΟΣΑΠΟΥΝΟ 1000ml PESCA FRAGIPANE</t>
  </si>
  <si>
    <t>2969</t>
  </si>
  <si>
    <t>DERMOMED ΚΡΕΜΟΣΑΠΟΥΝΟ 1000ml TALCO</t>
  </si>
  <si>
    <t>7127</t>
  </si>
  <si>
    <t>ARIEL ΥΓΡΟ 50μεζ. ALPINE 2750ML</t>
  </si>
  <si>
    <t>7126</t>
  </si>
  <si>
    <t>ARIEL ΥΓΡΟ 50μεζ. COLOR (LENOR TOUCH) 2750ML</t>
  </si>
  <si>
    <t>7106</t>
  </si>
  <si>
    <t>FAIRY TABS 15 PLATINUM ALL IN ONE</t>
  </si>
  <si>
    <t>3702</t>
  </si>
  <si>
    <t>FORZABLU  WC ΚΑΨΟΥΛΑ 2x50g</t>
  </si>
  <si>
    <t>7103</t>
  </si>
  <si>
    <t>GATORADE 500ML COOL BLUE</t>
  </si>
  <si>
    <t>7105</t>
  </si>
  <si>
    <t>GATORADE 500ML GUSTO ARANCIA ROSSA ΚΟΚΚΙΝΟ</t>
  </si>
  <si>
    <t>7104</t>
  </si>
  <si>
    <t>GATORADE 500ML GUSTO ARANCIA ΚΙΤΡΙΝΟ</t>
  </si>
  <si>
    <t>5221</t>
  </si>
  <si>
    <t>LENOR 550ml 18μεζ. ΧΡΥΣΟ</t>
  </si>
  <si>
    <t>5963</t>
  </si>
  <si>
    <t>ORZENE ΣΑΜΠΟΥΑΝ ΡΟΔΙ/ΒΑΜΜΕΝΑ ΜΑΛΛΙΑ 400ml</t>
  </si>
  <si>
    <t>NOXZEMA ΑΦΡΟΣ ΞΥΡΙΣΜΑΤΟΣ 300ml CONDITIONING (ΚΙΤΡΙΝΟΣ)</t>
  </si>
  <si>
    <t>5961</t>
  </si>
  <si>
    <t>NOXZEMA ΑΦΡΟΣ ΞΥΡΙΣΜΑΤΟΣ  300ml COOL CARBON (ΜΑΥΡΟΣ)</t>
  </si>
  <si>
    <t>NOXZEMA ΑΦΡΟΣ ΞΥΡΙΣΜΑΤΟΣ 300ml CLASSIC (ΑΣΠΡΟΣ)</t>
  </si>
  <si>
    <t>NOXZEMA ΑΦΡΟΣ ΞΥΡΙΣΜΑΤΟΣ 300ml SENSITIVE (ΚΟΚΚΙΝΟΣ)</t>
  </si>
  <si>
    <t>7137</t>
  </si>
  <si>
    <t>PAMPERS ACTIVE BABY ΠΑΝΕΣ No3 66TEM 6-10K</t>
  </si>
  <si>
    <t>7135</t>
  </si>
  <si>
    <t>PAMPERS PREMIUM CARE ΠΑΝΕΣ No1 52TEM 2-5K</t>
  </si>
  <si>
    <t>7136</t>
  </si>
  <si>
    <t>PAMPERS PREMIUM CARE ΠΑΝΕΣ No2 46TEM 4-8K</t>
  </si>
  <si>
    <t>7128</t>
  </si>
  <si>
    <t>PAMPERS ACTIVE BABY ΠΑΝΕΣ No4 58TEM 9-14K</t>
  </si>
  <si>
    <t>7138</t>
  </si>
  <si>
    <t>PAMPERS ACTIVE BABY ΠΑΝΕΣ No5 50TEM 11-16K</t>
  </si>
  <si>
    <t>7139</t>
  </si>
  <si>
    <t>PAMPERS ACTIVE BABY ΠΑΝΕΣ No7 40TEM +15K</t>
  </si>
  <si>
    <t>3970</t>
  </si>
  <si>
    <t>HALLS ΜΑΣΟΥΡΙ HONEY &amp; LEMON (20*33,5gr)</t>
  </si>
  <si>
    <t>0191</t>
  </si>
  <si>
    <t>HALLS ΜΑΣΟΥΡΙ ORIGINAL (20*33,5gr)</t>
  </si>
  <si>
    <t>7140</t>
  </si>
  <si>
    <t>SUDOCREM 125GR ΚΑΤΑΠΡΑΥΝΤΙΚΗ ΚΡΕΜΑ ΓΙΑ ΜΩΡΑ</t>
  </si>
  <si>
    <t>7141</t>
  </si>
  <si>
    <t>SUDOCREM 250GR ΚΑΤΑΠΡΑΥΝΤΙΚΗ ΚΡΕΜΑ ΓΙΑ ΜΩΡΑ</t>
  </si>
  <si>
    <t>6580</t>
  </si>
  <si>
    <t xml:space="preserve">MENTOS ΜΑΣΟΥΡΙ 37,5GR RAINBOW </t>
  </si>
  <si>
    <t>6777</t>
  </si>
  <si>
    <t>MENTOS ΜΑΣΟΥΡΙ 38GR ΜΕΝΤΑ</t>
  </si>
  <si>
    <t>7131</t>
  </si>
  <si>
    <t>PRACTIC MICROFIBER ΠΑΝΙ (ΜΙΚΡΟΙΝΕΣ) 30Χ30 7 ΤΕΜΑΧΙΩΝ</t>
  </si>
  <si>
    <t>7132</t>
  </si>
  <si>
    <t>PRACTIC MICROFIBER ΠΑΝΙ (ΜΙΚΡΟΙΝΕΣ)38Χ38 5 ΤΕΜΑΧΙΩΝ</t>
  </si>
  <si>
    <t>PRACTIC 100TEM ΙΑΤΡΙΚΑ ΓΑΝΤΙΑ ΝΙΤΡΙΛΙΟΥ ΜΠΛΕ (LARGE)</t>
  </si>
  <si>
    <t>7134</t>
  </si>
  <si>
    <t>PRACTIC 100TEM ΙΑΤΡΙΚΑ ΓΑΝΤΙΑ ΝΙΤΡΙΛΙΟΥ ΜΠΛΕ (SMALL)</t>
  </si>
  <si>
    <t>7133</t>
  </si>
  <si>
    <t>PRACTIC 100TEM ΙΑΤΡΙΚΑ ΓΑΝΤΙΑ ΝΙΤΡΙΛΙΟΥ ΜΠΛΕ (XLARGE)</t>
  </si>
  <si>
    <t>7147</t>
  </si>
  <si>
    <t>ΑΛΜΩΠΙΑ ΑΓΓΟΥΡΑΚΙ ΤΟΥΡΣΙ 690GR</t>
  </si>
  <si>
    <t>7146</t>
  </si>
  <si>
    <t>ΑΛΜΩΠΙΑ ΑΝΑΜΕΙΚΤΟ ΤΟΥΡΣΙ 680GR</t>
  </si>
  <si>
    <t>7148</t>
  </si>
  <si>
    <t>ΑΛΜΩΠΙΑ ΑΝΑΜΕΙΚΤΟ ΤΟΥΡΣΙ ΚΑΥΤΕΡΟ 680GR</t>
  </si>
  <si>
    <t>7149</t>
  </si>
  <si>
    <t>ΑΛΜΩΠΙΑ ΓΕΜΙΣΤΕΣ ΠΙΠΕΡΙΕΣ ΤΟΥΡΣΙ 680GR</t>
  </si>
  <si>
    <t>7144</t>
  </si>
  <si>
    <t>ΑΛΜΩΠΙΑ ΚΑΥΤΕΡΕΣ ΠΙΠΕΡΙΕΣ ΣΤΗ ΣΧΑΡΑ 360GR</t>
  </si>
  <si>
    <t>7143</t>
  </si>
  <si>
    <t>ΑΛΜΩΠΙΑ ΚΟΚΚΙΝΕΣ ΠΙΠΕΡΙΕΣ ΣΤΗ ΣΧΑΡΑ 540GR</t>
  </si>
  <si>
    <t>7142</t>
  </si>
  <si>
    <t>ΑΛΜΩΠΙΑ ΚΟΚΚΙΝΕΣ ΠΙΠΕΡΙΕΣ ΨΗΤΕΣ 690GR</t>
  </si>
  <si>
    <t>7154</t>
  </si>
  <si>
    <t>ΑΛΜΩΠΙΑ ΚΟΜΠΟΣΤΑ ΡΟΔΑΚΙΝΟ 700GR</t>
  </si>
  <si>
    <t>7150</t>
  </si>
  <si>
    <t>ΑΛΜΩΠΙΑ ΜΕΛΙΤΖΑΝΑ ΨΗΤΗ ΓΙΑ ΜΕΛΙΤΖΑΝΟΣΑΛΑΤΑ 680GR</t>
  </si>
  <si>
    <t>7163</t>
  </si>
  <si>
    <t>ΑΛΜΩΠΙΑ ΜΟΥΣΤΑΡΔΑ ΑΠΑΛΗ 360GR</t>
  </si>
  <si>
    <t>7164</t>
  </si>
  <si>
    <t>ΑΛΜΩΠΙΑ ΜΟΥΣΤΑΡΔΑ ΠΙΚΑΝΤΙΚΗ 360GR</t>
  </si>
  <si>
    <t>7145</t>
  </si>
  <si>
    <t>ΑΛΜΩΠΙΑ ΜΠΑΧΟΒΙΤΙΚΕΣ ΠΙΠΕΡΙΕΣ ΚΑΥΤΕΡΕΣ 350GR</t>
  </si>
  <si>
    <t>7160</t>
  </si>
  <si>
    <t>ΑΛΜΩΠΙΑ ΠΑΠΡΙΚΑ ΑΠΑΛΗ 300GR</t>
  </si>
  <si>
    <t>7162</t>
  </si>
  <si>
    <t>ΑΛΜΩΠΙΑ ΠΑΠΡΙΚΑ ΜΕ ΜΕΛΙΤΖΑΝΑ 300GR</t>
  </si>
  <si>
    <t>7161</t>
  </si>
  <si>
    <t>ΑΛΜΩΠΙΑ ΠΑΠΡΙΚΑ ΠΙΚΑΝΤΙΚΗ 300GR</t>
  </si>
  <si>
    <t>7153</t>
  </si>
  <si>
    <t>ΑΛΜΩΠΙΑ ΠΑΤΖΑΡΙ ΣΑΛΑΤΑ 700GR</t>
  </si>
  <si>
    <t>7152</t>
  </si>
  <si>
    <t>ΑΛΜΩΠΙΑ ΠΙΠΕΡΑΚΙΑ ΤΟΥΡΣΙ 670GR</t>
  </si>
  <si>
    <t>7159</t>
  </si>
  <si>
    <t>ΑΛΜΩΠΙΑ ΣΑΛΤΣΑ ΚΟΚΚΙΝΗΣ ΠΙΠΕΡΙΑΣ 350GR</t>
  </si>
  <si>
    <t>7158</t>
  </si>
  <si>
    <t>ΑΛΜΩΠΙΑ ΣΑΛΤΣΑ ΝΤΟΜΑΤΑΣ 690GR</t>
  </si>
  <si>
    <t>7157</t>
  </si>
  <si>
    <t>ΑΛΜΩΠΙΑ ΣΑΛΤΣΑ ΝΤΟΜΑΤΑΣ ΕΤΟΙΜΗ ΓΙΑ ΖΥΜΑΡΙΚΑ 360GR</t>
  </si>
  <si>
    <t>7156</t>
  </si>
  <si>
    <t>ΑΛΜΩΠΙΑ ΣΑΛΤΣΑ ΝΤΟΜΑΤΑΣ ΘΥΜΑΡΙ/ΒΑΣΙΛΙΚΟΣ 360GR</t>
  </si>
  <si>
    <t>7155</t>
  </si>
  <si>
    <t>ΑΛΜΩΠΙΑ ΣΑΛΤΣΑ ΝΤΟΜΑΤΑΣ ΠΙΚΑΝΤΙΚΗ 360GR</t>
  </si>
  <si>
    <t>7151</t>
  </si>
  <si>
    <t>ΑΛΜΩΠΙΑ ΤΡΥΦΕΡΑ ΑΜΠΕΛΟΦΥΛΛΑ 640GR</t>
  </si>
  <si>
    <t>5669</t>
  </si>
  <si>
    <t>FOXY ΧΑΡΤΙ ΚΟΥΖΙΝΑΣ ΚΟΚΚΙΝΟ ASTRA 2ΤΕΜ</t>
  </si>
  <si>
    <t>5668</t>
  </si>
  <si>
    <t>FOXY ΧΑΡΤΙ ΥΓΕΙΑΣ ΠΡΑΣΙΝΟ 10ΤΕΜ 4ΦΥΛΛΟ</t>
  </si>
  <si>
    <t>7165</t>
  </si>
  <si>
    <t>INTCO 100TEM ΓΑΝΤΙΑ ΒΙΝΥΛΙΟΥ ΜΠΛΕ (MEDIUM)</t>
  </si>
  <si>
    <t>7166</t>
  </si>
  <si>
    <t>INTCO 100TEM ΓΑΝΤΙΑ ΒΙΝΥΛΙΟΥ ΜΠΛΕ (LARGE)</t>
  </si>
  <si>
    <t>10081</t>
  </si>
  <si>
    <t>AIR WICK 250ml ΣΥΣΚΕΥΗ LAVENDER</t>
  </si>
  <si>
    <t>10082</t>
  </si>
  <si>
    <t>AIR WICK 250ml ΣΥΣΚΕΥΗ VANILLA &amp; ORCHID</t>
  </si>
  <si>
    <t>6714</t>
  </si>
  <si>
    <t>ELVIVE ΜΑΣΚΑ 300ML EXTRAORDINARY OIL COCO</t>
  </si>
  <si>
    <t>7167</t>
  </si>
  <si>
    <t>ELVIVE ΜΑΣΚΑ 300ML HYDRA HYALURONIC ΕΝΥΔΑΤΩΣΗΣ</t>
  </si>
  <si>
    <t>6713</t>
  </si>
  <si>
    <t>ELVIVE ΜΑΣΚΑ 300ML TOTAL REPAIR</t>
  </si>
  <si>
    <t>5324</t>
  </si>
  <si>
    <t>ELVIVE ΣΑΜΠΟΥΑΝ BAMMENA 400ml</t>
  </si>
  <si>
    <t>6708</t>
  </si>
  <si>
    <t>ELVIVE ΣΑΜΠΟΥΑΝ ΕΝΥΔΑΤΩΣΗΣ HYDRA 400ml</t>
  </si>
  <si>
    <t>5326</t>
  </si>
  <si>
    <t>ELVIVE ΣΑΜΠΟΥΑΝ ΤΑΛΑΙΠΩΡΗΜΕΝΑ 400ml</t>
  </si>
  <si>
    <t>7171</t>
  </si>
  <si>
    <t>PRINGLES  165gr PIZZA</t>
  </si>
  <si>
    <t>PRINGLES  165gr ORIGINAL</t>
  </si>
  <si>
    <t>7172</t>
  </si>
  <si>
    <t>COLGATE ΟΔΟΝΤΟΚΡΕΜΑ 75ml SENSITIVE INSTANT RELIEF</t>
  </si>
  <si>
    <t>7170</t>
  </si>
  <si>
    <t>AIR WICK 250ml ΣΥΣΚΕΥΗ PURE ROSE</t>
  </si>
  <si>
    <t>7169</t>
  </si>
  <si>
    <t>ΑΛΜΩΠΙΑ ΣΑΛΤΣΑ ΝΤΟΜΑΤΑΣ ΒΑΣΙΛΙΚΟΣ/ΠΙΠΕΡΙΑ 360GR</t>
  </si>
  <si>
    <t>7168</t>
  </si>
  <si>
    <t>FAIRY EXPERT 5lt ΥΓΡΟ ΠΙΑΤΩΝ LEMON</t>
  </si>
  <si>
    <t>FAIRY EXPERT 5lt ΥΓΡΟ ΠΙΑΤΩΝ ORIGINAL</t>
  </si>
  <si>
    <t>1161</t>
  </si>
  <si>
    <t>1162</t>
  </si>
  <si>
    <t>NIVEA BAR 100gr CREME CARE ΜΠΑΡΑ ΣΑΠΟΥΝΙΟΥ</t>
  </si>
  <si>
    <t>7174</t>
  </si>
  <si>
    <t>7176</t>
  </si>
  <si>
    <t>7177</t>
  </si>
  <si>
    <t>7178</t>
  </si>
  <si>
    <t>LENOR 575ml 25μεζ. FRESH ΓΑΛΑΖΙΟ</t>
  </si>
  <si>
    <t>LENOR 575ml 25μεζ. LUXE ΧΡΥΣΟ</t>
  </si>
  <si>
    <t>LENOR 575ml 25μεζ. LOVE ΜΩΒ</t>
  </si>
  <si>
    <t>SKIP ΥΓΡΟ ΠΛΗΝΤΥΡΙΟΥ 85+85MEZ 4,25L</t>
  </si>
  <si>
    <t>4484</t>
  </si>
  <si>
    <t>10075</t>
  </si>
  <si>
    <t>DOVE BAR 100gr BEAUTY CREAM BAR</t>
  </si>
  <si>
    <t>2756</t>
  </si>
  <si>
    <t>ALWAYS ΣΕΡΒΙΕΤΑ ULTRA NIGHT 7τεμάχια</t>
  </si>
  <si>
    <t>3723</t>
  </si>
  <si>
    <t>ZEBRA ΧΑΡΤΟΜΑΝΤΗΛΟ FACIAL  100ΤΕΜ</t>
  </si>
  <si>
    <t>4335</t>
  </si>
  <si>
    <t>CALGON GEL ΜΠΛΕ 750ml</t>
  </si>
  <si>
    <t>5528</t>
  </si>
  <si>
    <t>CALGON GEL ΠΡΑΣΙΝΟ 750ml</t>
  </si>
  <si>
    <t>5858</t>
  </si>
  <si>
    <t>COLGATE ΟΔΟΝΤΟΚΡΕΜΑ 100ml MAX FRESH SPICY</t>
  </si>
  <si>
    <t>5955</t>
  </si>
  <si>
    <t>HEAD&amp;SHOULDERS SHAMPOO 360ML MOISTURIZING CARE</t>
  </si>
  <si>
    <t>6468</t>
  </si>
  <si>
    <t>4064666045061</t>
  </si>
  <si>
    <t>WELLAFLEX ΛΑΚ n.4 EXTRA STARK 250ml</t>
  </si>
  <si>
    <t>6469</t>
  </si>
  <si>
    <t>4064666045122</t>
  </si>
  <si>
    <t>WELLAFLEX ΛΑΚ n.5 POWER HALT 250ml</t>
  </si>
  <si>
    <t>6470</t>
  </si>
  <si>
    <t>4064666045160</t>
  </si>
  <si>
    <t>WELLAFLEX ΛΑΚ n.5 VOLUME &amp; REPAIR 250ml</t>
  </si>
  <si>
    <t>6471</t>
  </si>
  <si>
    <t>4064666045184</t>
  </si>
  <si>
    <t>WELLAFLEX ΑΦΡΟΣ n.4 EXTRA STARK 200ML</t>
  </si>
  <si>
    <t>6472</t>
  </si>
  <si>
    <t>4064666045078</t>
  </si>
  <si>
    <t>WELLAFLEX ΑΦΡΟΣ n.5 FULLE &amp; STYLE 200ML</t>
  </si>
  <si>
    <t>6473</t>
  </si>
  <si>
    <t>4064666045054</t>
  </si>
  <si>
    <t>WELLAFLEX ΑΦΡΟΣ n.4 2TAGES-VOLUME 200ML</t>
  </si>
  <si>
    <t>6623</t>
  </si>
  <si>
    <t>FABULOSO ΠΑΤΩΜΑΤΟΣ 1lt GR ΛΕΒΑΝΤΑ (ΜΩΒ)</t>
  </si>
  <si>
    <t>6725</t>
  </si>
  <si>
    <t>AVA ΥΓΡΟ ΠΙΑΤΩΝ 900ml RASBERRY</t>
  </si>
  <si>
    <t>6726</t>
  </si>
  <si>
    <t>AVA ΥΓΡΟ ΠΙΑΤΩΝ 900ml APPLE</t>
  </si>
  <si>
    <t>6807</t>
  </si>
  <si>
    <t>4064666045030</t>
  </si>
  <si>
    <t>WELLAFLEX ΛΑΚ n.4 INSTANT VOLUME 250ml</t>
  </si>
  <si>
    <t>6808</t>
  </si>
  <si>
    <t>4064666045177</t>
  </si>
  <si>
    <t>WELLAFLEX ΛΑΚ n.3 FARBBRILLANZ  250ml</t>
  </si>
  <si>
    <t>6893</t>
  </si>
  <si>
    <t>NIVEA ΚΡΕΜΑ ΗΜΕΡΑΣ ΜΕ SPF15 ΕΝΥΔΑΤΙΚΗ ΜΕ ΑΜΥΓΔΑΛΕΛΑΙΟ 50ML</t>
  </si>
  <si>
    <t>6894</t>
  </si>
  <si>
    <t>NIVEA ΚΡΕΜΑ ΗΜΕΡΑΣ ΜΕ SPF15 ΕΝΥΔΑΤΙΚΗ ΜΕ ΒΙΤΑΜΙΝΗ Ε 50ML</t>
  </si>
  <si>
    <t>6970</t>
  </si>
  <si>
    <t>4064666045139</t>
  </si>
  <si>
    <t>WELLAFLEX ΑΦΡΟΣ n.3 2TAGES-VOLUME 200ML</t>
  </si>
  <si>
    <t>7097</t>
  </si>
  <si>
    <t>7190</t>
  </si>
  <si>
    <t>LOGO ΚΟΛΛΑ 1+1 CLASSIC (2GR+2GR)</t>
  </si>
  <si>
    <t>7185</t>
  </si>
  <si>
    <t>DUCK WC ΠΑΠΙ DEEP ACTION GEL 750ML</t>
  </si>
  <si>
    <t>7186</t>
  </si>
  <si>
    <t>DUCK WC ΠΑΠΙ DEEP ACTION GEL ΦΡΕΣΚΑΔΑ ΘΑΛΑΣΣΑΣ 750ML</t>
  </si>
  <si>
    <r>
      <t xml:space="preserve">ΠΡΟΣΦΟΡΑ 10 ΚΙΒΩΤΙΑ 1,09 </t>
    </r>
    <r>
      <rPr>
        <b/>
        <u/>
        <sz val="16"/>
        <color rgb="FFFF0000"/>
        <rFont val="Calibri"/>
        <family val="2"/>
        <charset val="161"/>
        <scheme val="minor"/>
      </rPr>
      <t>ΠΡΟΣΦΟΡΑ 20 ΚΙΒΩΤΙΑ 0,99</t>
    </r>
  </si>
  <si>
    <t>7195</t>
  </si>
  <si>
    <t>COLGATE ΟΔΟΝΤΟΚΡΕΜΑ 75ml TOTAL ORIGINAL</t>
  </si>
  <si>
    <t>7194</t>
  </si>
  <si>
    <t>COLGATE ΟΔΟΝΤΟΚΡΕΜΑ 75ml TOTAL WHITENING</t>
  </si>
  <si>
    <t>PRINGLES  165gr CHEESE &amp; ONION</t>
  </si>
  <si>
    <t>7198</t>
  </si>
  <si>
    <t>7200</t>
  </si>
  <si>
    <t>7199</t>
  </si>
  <si>
    <t>6999</t>
  </si>
  <si>
    <t>6997</t>
  </si>
  <si>
    <t>6998</t>
  </si>
  <si>
    <t>CAJOLINE ΣΥΜΠΥΚΝΩΜΕΝΟ ΜΑΛΑΚΤΙΚΟ BLUE FRESH 1,4L 58μεζ. (ΓΑΛΑΖΙΟ)</t>
  </si>
  <si>
    <t>CAJOLINE ΣΥΜΠΥΚΝΩΜΕΝΟ ΜΑΛΑΚΤΙΚΟ ΒΙΟΛΕΤΑ&amp;ΚΕΧΡΙΜΠΑΡΙ 1,4L 56μεζ. (ΦΟΥΞ)</t>
  </si>
  <si>
    <t>CAJOLINE ΣΥΜΠΥΚΝΩΜΕΝΟ ΜΑΛΑΚΤΙΚΟ ΟΡΧΙΔΕΑ &amp; ΣΑΝΔΑΛΟΞΥΛΟ 1,4L 56μεζ. (ΧΡΥΣΟ)</t>
  </si>
  <si>
    <t>CAJOLINE ΣΥΜΠΥΚΝΩΜΕΝΟ ΜΑΛΑΚΤΙΚΟ ΟΡΧΙΔΕΑ 1,4L 56μεζ. (ΜΩΒ)</t>
  </si>
  <si>
    <t>CAJOLINE ΣΥΜΠΥΚΝΩΜΕΝΟ ΜΑΛΑΚΤΙΚΟ ΦΟΥΤΑ ΤΟΥ ΔΑΣΟΥΣ  1,4L 56μεζ. (ΡΟΖ)</t>
  </si>
  <si>
    <t>8710847898471</t>
  </si>
  <si>
    <t>8710847898464</t>
  </si>
  <si>
    <t>8710847898433</t>
  </si>
  <si>
    <t>8710847898440</t>
  </si>
  <si>
    <t>8710847898457</t>
  </si>
  <si>
    <t>KLINEX ΚΑΘΑΡΙΣΤΙΚΟ ΠΑΤΩΜΑΤΟΣ HYGIENE 1L</t>
  </si>
  <si>
    <t>7193</t>
  </si>
  <si>
    <t>NIVEA ΚΡΕΜΑ CARE ΣΩΜΑΤΟΣ ΚΑΙ ΠΡΟΣΩΠΟΥ 200ML</t>
  </si>
  <si>
    <t>7196</t>
  </si>
  <si>
    <t>3034</t>
  </si>
  <si>
    <t>CERA DI CUPRA ΚΡΕΜΑ ΧΕΡΙΩΝ 75ml</t>
  </si>
  <si>
    <t>3897</t>
  </si>
  <si>
    <t>CAPRICE 400g</t>
  </si>
  <si>
    <t>3519</t>
  </si>
  <si>
    <t>PARISIENNE ELF ΚΡΕΜΑ ΜΑΛΛΙΩΝ 500ml ΑΣΠΡΗ</t>
  </si>
  <si>
    <t>3032</t>
  </si>
  <si>
    <t>PARISIENNE ELF ΚΡΕΜΑ ΜΑΛΛΙΩΝ 500ml ΚΙΤΡΙΝH</t>
  </si>
  <si>
    <t>6092</t>
  </si>
  <si>
    <t>PRINGLES  160gr FLAME EXTRA HOT</t>
  </si>
  <si>
    <t>6007</t>
  </si>
  <si>
    <t>MONSTER 500ml PACIFIC PUNCH</t>
  </si>
  <si>
    <t>6562</t>
  </si>
  <si>
    <t>MONSTER 500ml REHAB TEA PEACH ENERGY</t>
  </si>
  <si>
    <t>6266</t>
  </si>
  <si>
    <t>MONSTER 500ml THE DOCTOR</t>
  </si>
  <si>
    <t>6560</t>
  </si>
  <si>
    <t>MONSTER 500ml ULTRA WATERMELON</t>
  </si>
  <si>
    <t>6598</t>
  </si>
  <si>
    <t>CANDEREL ΓΛΥΚΑΝΤΙΚΟ 40g ΣΚΟΝΗ/ΒΑΖΑΚΙ</t>
  </si>
  <si>
    <t>7203</t>
  </si>
  <si>
    <t>7891024124826</t>
  </si>
  <si>
    <t>COLGATE ΟΔΟΝΤΟΚΡΕΜΑ 75ml OPTIC WHITE</t>
  </si>
  <si>
    <t>7204</t>
  </si>
  <si>
    <t>8714789930848</t>
  </si>
  <si>
    <t>COLGATE ΟΔΟΝΤΟΚΡΕΜΑ 75ml OPTIC WHITE INSTANT</t>
  </si>
  <si>
    <t>7205</t>
  </si>
  <si>
    <t>8718951159402</t>
  </si>
  <si>
    <t>COLGATE ΟΔΟΝΤΟΚΡΕΜΑ 75ml OPTIC WHITE EXTRA POWER</t>
  </si>
  <si>
    <t>7206</t>
  </si>
  <si>
    <t>5012334007681</t>
  </si>
  <si>
    <t>STUDIO 2000 ΛΑΚ 300ml No4</t>
  </si>
  <si>
    <t>7207</t>
  </si>
  <si>
    <t>5012334002501</t>
  </si>
  <si>
    <t>STUDIO 2000 ΑΦΡΟΣ 400ml No4</t>
  </si>
  <si>
    <t>7208</t>
  </si>
  <si>
    <t>5000309002601</t>
  </si>
  <si>
    <t>VEET ΑΠΟΤΡΙΧΩΤΙΚΗ ΚΡΕΜΑ 100ML SILKY FRESH (ΣΩΜΑ/ΠΟΔΙΑ) ΡΟΖ</t>
  </si>
  <si>
    <t>7209</t>
  </si>
  <si>
    <t>5000146980353</t>
  </si>
  <si>
    <t>VEET ΑΠΟΤΡΙΧΩΤΙΚΗ ΚΡΕΜΑ 100ML SILKY FRESH SENSITIVE (ΣΩΜΑ/ΠΟΔΙΑ) ΜΠΛΕ</t>
  </si>
  <si>
    <t>7210</t>
  </si>
  <si>
    <t>5000309002755</t>
  </si>
  <si>
    <t>VEET ΑΠΟΤΡΙΧΩΤΙΚΗ ΚΡΕΜΑ 100ML SILKY FRESH DRY SKIN (ΣΩΜΑ/ΠΟΔΙΑ) ΠΡΑΣΙΝΟ</t>
  </si>
  <si>
    <t>7211</t>
  </si>
  <si>
    <t>3059948004639</t>
  </si>
  <si>
    <t>VEET ΤΑΙΝΙΕΣ ΚΕΡΙΟΥ ΓΙΑ ΤΟ ΣΩΜΑ 10pcs (ΜΠΙΚΙΝΙ, ΠΟΔΙΑ, ΜΑΣΧΑΛΕΣ)</t>
  </si>
  <si>
    <t>7212</t>
  </si>
  <si>
    <t>4084500961159</t>
  </si>
  <si>
    <t>FAIRY 625ml ΥΓΡΟ ΠΙΑΤΩΝ ΜΠΛΕ ANTIBACTERIAL</t>
  </si>
  <si>
    <t>7213</t>
  </si>
  <si>
    <t>8001841575544</t>
  </si>
  <si>
    <t>FAIRY 625ml ΥΓΡΟ ΠΙΑΤΩΝ ΜΩΒ ΛΕΒΑΝΤΑ 100% NATURAL SCENT</t>
  </si>
  <si>
    <t>COLGATE ΟΔΟΝΤΟΒΟΥΡΤΣΑ DOUBLE ACTION medium 2-PACK</t>
  </si>
  <si>
    <t>2867</t>
  </si>
  <si>
    <t>COLGATE ΟΔΟΝΤΟΒΟΥΡΤΣΑ TRIPLE ACTION 1+1</t>
  </si>
  <si>
    <t>5239</t>
  </si>
  <si>
    <t>2866</t>
  </si>
  <si>
    <t>COLGATE ΟΔΟΝΤΟΒΟΥΡΤΣΑ EXTRA CLEAN medium 3-PACK</t>
  </si>
  <si>
    <t>4301</t>
  </si>
  <si>
    <t>CILLIT BANG ΓΙΑ ΑΛΑΤΑ 750ml</t>
  </si>
  <si>
    <t>4300</t>
  </si>
  <si>
    <t>CILLIT BANG ΓΙΑ ΛΙΠΗ 750ml</t>
  </si>
  <si>
    <t>BURGER MINI  TROLLI  ΖΑΧΑΡΩΤΟ 60TMX</t>
  </si>
  <si>
    <t>CHUPA CHUPS ΓΛΕΙΦΙΤΖΟΥΡΙ ΣΑΚΟΥΛΑ 120ΤΜΧ</t>
  </si>
  <si>
    <t>ΑΠΟΡΥΠΑΝΤΙΚΑ/ΚΑΛΛΥΝΤΙΚΑ</t>
  </si>
  <si>
    <t>5271</t>
  </si>
  <si>
    <t>ELITE ΦΡΥΓΑΝΙΕΣ ΚΛΑΣΙΚΗ 3+1</t>
  </si>
  <si>
    <t>7214</t>
  </si>
  <si>
    <t>ELITE ΦΡΥΓΑΝΙΕΣ ΣΙΚΑΛΕΩΣ 3+1</t>
  </si>
  <si>
    <t>4847</t>
  </si>
  <si>
    <t>EL GRECO ΦΙΑΛΗ 450gr ΛΕΥΚΟ</t>
  </si>
  <si>
    <t>4846</t>
  </si>
  <si>
    <t>EL GRECO ΦΙΑΛΗ 450gr ΜΑΥΡΗ</t>
  </si>
  <si>
    <t>4848</t>
  </si>
  <si>
    <t>EL GRECO ΦΙΑΛΗ 450gr ΜΠΕΖ</t>
  </si>
  <si>
    <t>4849</t>
  </si>
  <si>
    <t>EL GRECO ΦΙΑΛΗ 450gr ΜΠΟΡΝΤΩ</t>
  </si>
  <si>
    <t>5496</t>
  </si>
  <si>
    <t>EL GRECO ΦΙΑΛΗ 450gr ΤΥΡΚΟΥΑΖ</t>
  </si>
  <si>
    <t>6849</t>
  </si>
  <si>
    <t>NESCAFE GOLD CAPPUCCINO 140gr (10X14G)</t>
  </si>
  <si>
    <t>7191</t>
  </si>
  <si>
    <t>NESCAFE GOLD CAPPUCCINO DECAF 125gr (10X12,5G)</t>
  </si>
  <si>
    <t>6847</t>
  </si>
  <si>
    <t>NESCAFE GOLD CARAMEL LATTE 136gr (8X17G)</t>
  </si>
  <si>
    <t>7192</t>
  </si>
  <si>
    <t>NESCAFE GOLD MOCHA 144gr (8X18G)</t>
  </si>
  <si>
    <t>3147</t>
  </si>
  <si>
    <t>ΝΟΥΝΟΥ ΣΥΜΠΥΚΝ. ΡΟΦΗΜΑ ΓΑΛΑΚΤΟΣ 400g</t>
  </si>
  <si>
    <t>7224</t>
  </si>
  <si>
    <t>PANTENE CONDITIONER 220ML CLASSIC</t>
  </si>
  <si>
    <t>7226</t>
  </si>
  <si>
    <t>PANTENE CONDITIONER 220ML COLOUR</t>
  </si>
  <si>
    <t>7223</t>
  </si>
  <si>
    <t>PANTENE CONDITIONER 220ML DEFINED CURLES</t>
  </si>
  <si>
    <t>7225</t>
  </si>
  <si>
    <t>PANTENE CONDITIONER 220ML REPAIR</t>
  </si>
  <si>
    <t>7222</t>
  </si>
  <si>
    <t>PANTENE CONDITIONER 220ML SMOOTH&amp;SLEEK</t>
  </si>
  <si>
    <t>5334</t>
  </si>
  <si>
    <t>COLGATE ΠΑΙΔΙΚΗ ΟΔΟΝΤΟΚΡΕΜΑ 2-5 ΕΤΩΝ</t>
  </si>
  <si>
    <t>7215</t>
  </si>
  <si>
    <t>7233</t>
  </si>
  <si>
    <t>KYKNOS 3X250GR ΚΛΑΣΣΙΚΟΣ ΧΥΜΟΣ ΤΟΜΑΤΑΣ ΕΛ.ΣΥΜΠΥΚΝΩΜΕΝΟΣ (-25%)</t>
  </si>
  <si>
    <t>7232</t>
  </si>
  <si>
    <t>KYKNOS 400GR ΨΙΛΟΚΟΜΜΕΝΕΣ ΤΟΜΑΤΕΣ (-0,40$)</t>
  </si>
  <si>
    <t>6585</t>
  </si>
  <si>
    <t>KYKNOS ΣΠΙΤΙΚΙ ΤΟΜΑΤΑ ΤΡΙΜΜΕΝΗ 680gr ΓΥΑΛΙΝΟ</t>
  </si>
  <si>
    <t>7231</t>
  </si>
  <si>
    <t>KYKNOS ΤΟΜΑΤΟΠΟΛΤΟΣ 200gr</t>
  </si>
  <si>
    <t>7230</t>
  </si>
  <si>
    <t>3057</t>
  </si>
  <si>
    <t>LARIPLAST ΚΑΠΑΚΙ 100αδα</t>
  </si>
  <si>
    <t>3533</t>
  </si>
  <si>
    <t>LARIPLAST ΚΑΠΑΚΙ ΠΙΠΙΛΑ ΛΕΥΚΟ 12oz 100x28</t>
  </si>
  <si>
    <t>3541</t>
  </si>
  <si>
    <t>LARIPLAST ΚΑΠΑΚΙ ΠΙΠΙΛΑ ΛΕΥΚΟ 16οζ 100χ24</t>
  </si>
  <si>
    <t>3058</t>
  </si>
  <si>
    <t>LARIPLAST ΚΑΠΑΚΙΑ ΓΙΑ 12ΟΖ. ΣΤΑΥΡΟΣ 100ΑΔΑ</t>
  </si>
  <si>
    <t>3728</t>
  </si>
  <si>
    <t>LARIPLAST ΠΛΑΣΤΙΚΑ ΠΟΤΗΡΙΑ 508 ΚΡΥΣΤΑΛ</t>
  </si>
  <si>
    <t>5591</t>
  </si>
  <si>
    <t>LARIPLAST ΠΛΑΣΤΙΚΑ ΠΟΤΗΡΙΑ 508 ΛΕΥΚΟ</t>
  </si>
  <si>
    <t>3054</t>
  </si>
  <si>
    <t>LARIPLAST ΠΟΤΗΡΙΑ 130ML  ΝΟ 501 ΜΙΚΡΑ 50ΑΔΑ</t>
  </si>
  <si>
    <t>3055</t>
  </si>
  <si>
    <t>LARIPLAST ΠΟΤΗΡΙΑ 250ML ΝΟ 503 ΚΡΥΣΤΑΛ. 50ΑΔΑ</t>
  </si>
  <si>
    <t>3056</t>
  </si>
  <si>
    <t>LARIPLAST ΠΟΤΗΡΙΑ 300ML ΝΟ 504 50ΑΔΑ</t>
  </si>
  <si>
    <t>3051</t>
  </si>
  <si>
    <t>LARIPLAST ΠΟΤΗΡΙΑ ΛΕΥΚΑ ΝΟ 503 50ΑΔΑ</t>
  </si>
  <si>
    <t>0095</t>
  </si>
  <si>
    <t>MILKA ΣΟΚΟΛΑΤΑ CARAMEL 100gr - 18</t>
  </si>
  <si>
    <t>0551</t>
  </si>
  <si>
    <t>OB PRO COMFORT TAMPON 16τεμ NORMAL</t>
  </si>
  <si>
    <t>3247</t>
  </si>
  <si>
    <t>OB PRO COMFORT TAMPON 16τεμ SUPER</t>
  </si>
  <si>
    <t>OB PRO COMFORT TAMPON 8τεμ MINI</t>
  </si>
  <si>
    <t>1791</t>
  </si>
  <si>
    <t>OB PRO COMFORT TAMPON 8τεμ NORMAL</t>
  </si>
  <si>
    <t>1792</t>
  </si>
  <si>
    <t>OB PRO COMFORT TAMPON 8τεμ SUPER</t>
  </si>
  <si>
    <t>7229</t>
  </si>
  <si>
    <t>TAMPAX COMPAK TAMPON 16τεμ REGULAR</t>
  </si>
  <si>
    <t>7227</t>
  </si>
  <si>
    <t>TAMPAX COMPAK TAMPON 16τεμ SUPER</t>
  </si>
  <si>
    <t>7228</t>
  </si>
  <si>
    <t>TAMPAX COMPAK TAMPON 16τεμ SUPER PLUS</t>
  </si>
  <si>
    <t>EL GRECO ΦΙΑΛΗ 450gr ANIMAL ΛΕΥΚΟ (ΣΧΕΔΙΑ ΜΕ ΣΚΥΛΑΚΙΑ ΚΑΙ ΓΑΤΑΚΙΑ)</t>
  </si>
  <si>
    <t>5201066001092</t>
  </si>
  <si>
    <t>8</t>
  </si>
  <si>
    <t>5201066012753</t>
  </si>
  <si>
    <t>5201066014009</t>
  </si>
  <si>
    <t>5201066111210</t>
  </si>
  <si>
    <t>5201066111128</t>
  </si>
  <si>
    <t>KYKNOS ΤΟΜΑΤΟΠΟΛΤΟΣ 410gr (ME ΚΑΠΑΚΙ)</t>
  </si>
  <si>
    <t>5202287007252</t>
  </si>
  <si>
    <t>5202287048002</t>
  </si>
  <si>
    <t>35</t>
  </si>
  <si>
    <t>5202287049009</t>
  </si>
  <si>
    <t>30</t>
  </si>
  <si>
    <t>5202287048309</t>
  </si>
  <si>
    <t>5202287005074</t>
  </si>
  <si>
    <t>70</t>
  </si>
  <si>
    <t>5202287005012</t>
  </si>
  <si>
    <t>90</t>
  </si>
  <si>
    <t>5202287005050</t>
  </si>
  <si>
    <t>5202287005104</t>
  </si>
  <si>
    <t>48</t>
  </si>
  <si>
    <t>5202287005036</t>
  </si>
  <si>
    <t>3574661476902</t>
  </si>
  <si>
    <t>192</t>
  </si>
  <si>
    <t>3574660089202</t>
  </si>
  <si>
    <t>3574660142303</t>
  </si>
  <si>
    <t>3574660241570</t>
  </si>
  <si>
    <t>3574660239881</t>
  </si>
  <si>
    <t>3574660234381</t>
  </si>
  <si>
    <t>3574660244205</t>
  </si>
  <si>
    <t>96</t>
  </si>
  <si>
    <t>4015400219620</t>
  </si>
  <si>
    <t>4015400219712</t>
  </si>
  <si>
    <t>4015400219507</t>
  </si>
  <si>
    <t>7234</t>
  </si>
  <si>
    <t>OREO O'S ΔΗΜΗΤΡΙΑΚΑ 350gr</t>
  </si>
  <si>
    <t>7255</t>
  </si>
  <si>
    <t>7256</t>
  </si>
  <si>
    <t>NORMALCLINIC ΜΠΑΤΟΝΕΤΕΣ ΒΑΜΒΟΟ 300τεμ ΚΟΥΤΑΚΙ</t>
  </si>
  <si>
    <t>NORMALCLINIC ΜΠΑΤΟΝΕΤΕΣ ΒΑΜΒΟΟ 300τεμ ΣΑΚΟΥΛΑΚΙ</t>
  </si>
  <si>
    <t>7236</t>
  </si>
  <si>
    <t>8720181241567</t>
  </si>
  <si>
    <t>CAJOLINE 52ΜΕΖ ΜΑΛΑΚΤΙΚΟ INTENSE CARE ΑΓΡΙΟΛΟΥΛΟΥΔΑ 1,196L (ΓΑΛΑΖΙΟ)</t>
  </si>
  <si>
    <t>7237</t>
  </si>
  <si>
    <t>8720181241543</t>
  </si>
  <si>
    <t>CAJOLINE ΣΥΜΠΥΚΝΩΜΕΝΟ ΜΑΛΑΚΤΙΚΟ XXL ΟΡΧΙΔΕΑ &amp; ΣΑΝΔΑΛΟΞΥΛΟ 1,84L 80μεζ. (ΧΡΥΣΟ)</t>
  </si>
  <si>
    <t>7254</t>
  </si>
  <si>
    <t>3830055879095</t>
  </si>
  <si>
    <t>COLGATE ΟΔΟΝΤΟΚΡΕΜΑ 2X75ml ADVANCE WHITE CHARCOAL</t>
  </si>
  <si>
    <t>7238</t>
  </si>
  <si>
    <t>5000204000887</t>
  </si>
  <si>
    <t>DUCK 77,2GR (2X38,6G) ΑΠΟΣΜΗΤΙΚΟ WC PINE FOREST 1+1</t>
  </si>
  <si>
    <t>7239</t>
  </si>
  <si>
    <t>5000204000917</t>
  </si>
  <si>
    <t>DUCK 77,2GR (2X38,6G) ΑΠΟΣΜΗΤΙΚΟ WC CITRUS 1+1</t>
  </si>
  <si>
    <t>7240</t>
  </si>
  <si>
    <t>5000204000856</t>
  </si>
  <si>
    <t>DUCK 77,2GR (2X38,6G) ΑΠΟΣΜΗΤΙΚΟ WC MARINE 1+1</t>
  </si>
  <si>
    <t>7247</t>
  </si>
  <si>
    <t>5201143748049</t>
  </si>
  <si>
    <t>SYOSS CONDITIONER 440ML REPAIR</t>
  </si>
  <si>
    <t>7248</t>
  </si>
  <si>
    <t>5201143748100</t>
  </si>
  <si>
    <t>SYOSS CONDITIONER 440ML CERAMIDE</t>
  </si>
  <si>
    <t>7249</t>
  </si>
  <si>
    <t>9000101277876</t>
  </si>
  <si>
    <t>SYOSS CONDITIONER 440ML RENEW 7 ΓΙΑ ΠΟΛΥ ΤΑΛΑΙΠΩΡΗΜΕΝΑ</t>
  </si>
  <si>
    <t>7250</t>
  </si>
  <si>
    <t>9000101278170</t>
  </si>
  <si>
    <t>SYOSS CONDITIONER 440ML SALONPLEX ΓΙΑ ΤΑΛΑΙΠΩΡΗΜΕΝΑ</t>
  </si>
  <si>
    <t>7251</t>
  </si>
  <si>
    <t>5201143747929</t>
  </si>
  <si>
    <t>SYOSS CONDITIONER 440ML KERATIN ΓΙΑ ΑΔΥΝΑΜΑ</t>
  </si>
  <si>
    <t>7252</t>
  </si>
  <si>
    <t>9000101290417</t>
  </si>
  <si>
    <t>SYOSS CONDITIONER 440ML MOISTURE ΓΙΑ ΞΗΡΑ</t>
  </si>
  <si>
    <t>7253</t>
  </si>
  <si>
    <t>5201143747981</t>
  </si>
  <si>
    <t>SYOSS CONDITIONER 440ML COLOR ΓΙΑ ΒΑΜΜΕΝΑ</t>
  </si>
  <si>
    <t>7241</t>
  </si>
  <si>
    <t>5201143747561</t>
  </si>
  <si>
    <t>SYOSS ΣΑΜΠΟΥΑΝ 440ML PURE FRESH</t>
  </si>
  <si>
    <t>7242</t>
  </si>
  <si>
    <t>5201143747622</t>
  </si>
  <si>
    <t>SYOSS ΣΑΜΠΟΥΑΝ 440ML PURE BOOST MICELLAR</t>
  </si>
  <si>
    <t>7243</t>
  </si>
  <si>
    <t>5201143747806</t>
  </si>
  <si>
    <t>SYOSS ΣΑΜΠΟΥΑΝ 440ML CLEAN &amp; COOL</t>
  </si>
  <si>
    <t>7244</t>
  </si>
  <si>
    <t>9000101290097</t>
  </si>
  <si>
    <t>SYOSS ΣΑΜΠΟΥΑΝ 440ML SILVER ΓΙΑ ΞΑΝΘΙΕΣ</t>
  </si>
  <si>
    <t>7245</t>
  </si>
  <si>
    <t>5201143747684</t>
  </si>
  <si>
    <t>SYOSS ΣΑΜΠΟΥΑΝ 440ML ΑΝΤΡΙΚΟ ΓΙΑ ΟΓΚΟ VOLUME</t>
  </si>
  <si>
    <t>7246</t>
  </si>
  <si>
    <t>5201143747745</t>
  </si>
  <si>
    <t>SYOSS ΣΑΜΠΟΥΑΝ 440ML ΑΝΤΡΙΚΟ POWER</t>
  </si>
  <si>
    <t>KINDER BUENO WHITE 39GR</t>
  </si>
  <si>
    <t>3074</t>
  </si>
  <si>
    <t>1403</t>
  </si>
  <si>
    <t>8712561478762</t>
  </si>
  <si>
    <t>VASELINE LOTION ΚΡΕΜΑ ΣΩΜΑΤΟΣ 200ml ADVANCE REPAIR</t>
  </si>
  <si>
    <t>0349</t>
  </si>
  <si>
    <t>8712561481663</t>
  </si>
  <si>
    <t>VASELINE LOTION ΚΡΕΜΑ ΣΩΜΑΤΟΣ 200ml ALOE SOOTHE</t>
  </si>
  <si>
    <t>0350</t>
  </si>
  <si>
    <t>8712561483094</t>
  </si>
  <si>
    <t>VASELINE LOTION ΚΡΕΜΑ ΣΩΜΑΤΟΣ 200ml COCOA RADIANT</t>
  </si>
  <si>
    <t>1401</t>
  </si>
  <si>
    <t>8712561479806</t>
  </si>
  <si>
    <t>VASELINE LOTION ΚΡΕΜΑ ΣΩΜΑΤΟΣ 200ml ESSENTIAL HEALING</t>
  </si>
  <si>
    <t>7259</t>
  </si>
  <si>
    <t>8712561485548</t>
  </si>
  <si>
    <t>VASELINE LOTION ΚΡΕΜΑ ΧΕΡΙΩΝ 200ml INTENSIVE CARE (ΑΠΑΛΑ ΧΕΡΙΑ, ΔΥΝΑΤΑ ΝΥΧΙΑ)</t>
  </si>
  <si>
    <t>NES CAFE AZERA  FREDDO ESPRESSO 95GR</t>
  </si>
  <si>
    <t>7258</t>
  </si>
  <si>
    <t>7257</t>
  </si>
  <si>
    <t>ΝΟΥΝΟΥ ΜΕΡΙΔΕΣ ΣΕ ΔΙΧΤΥ ΣΥΜΠΥΚΝ. ΓΑΛΑ 10Χ15g</t>
  </si>
  <si>
    <t>7261</t>
  </si>
  <si>
    <t>8008970002859</t>
  </si>
  <si>
    <t>TESORI BATH CREAM 500ml AEGYPTUS</t>
  </si>
  <si>
    <t>7263</t>
  </si>
  <si>
    <t>8008970005591</t>
  </si>
  <si>
    <t>TESORI BATH CREAM 500ml HAMMAM</t>
  </si>
  <si>
    <t>7260</t>
  </si>
  <si>
    <t>8008970000138</t>
  </si>
  <si>
    <t>TESORI BATH CREAM 500ml MIRRA</t>
  </si>
  <si>
    <t>7262</t>
  </si>
  <si>
    <t>8008970011127</t>
  </si>
  <si>
    <t>TESORI BATH CREAM 500ml MUCHIO BIANCO</t>
  </si>
  <si>
    <t>7265</t>
  </si>
  <si>
    <t>8006540338322</t>
  </si>
  <si>
    <t>VIAKAL ΟΒΙΔΑ  630ML CLASSIC</t>
  </si>
  <si>
    <t>7267</t>
  </si>
  <si>
    <t>8008423202102</t>
  </si>
  <si>
    <t>PARISIENNE FIORILE ΚΡΕΜΟΣΑΠΟΥΝΟ 500ml ARGAN OIL</t>
  </si>
  <si>
    <t>7266</t>
  </si>
  <si>
    <t>8008423202119</t>
  </si>
  <si>
    <t>PARISIENNE FIORILE ΚΡΕΜΟΣΑΠΟΥΝΟ 500ml RED FRUIT</t>
  </si>
  <si>
    <t>7264</t>
  </si>
  <si>
    <t>8008423103027</t>
  </si>
  <si>
    <t>PARISIENNE ΛΑΚ 300ml ΓΑΛΑΖΙΑ (ΝΕΑ ΦΟΡΜΟΥΛΑ)</t>
  </si>
  <si>
    <t>SVELTO 930ml ACETO ΠΟΡΤΟΚΑΛΙ</t>
  </si>
  <si>
    <t>7268</t>
  </si>
  <si>
    <t>SVELTO 930ml LEMON-100, ΛΕΜΟΝΙ ΠΡΑΣΙΝΟ</t>
  </si>
  <si>
    <t>6200</t>
  </si>
  <si>
    <t>LAGO POKER WAFERS 2Χ125GR ΒΑΝΙΛΙΑ (ΓΑΛΑΖΙΟ)</t>
  </si>
  <si>
    <t>6203</t>
  </si>
  <si>
    <t>LAGO POKER WAFERS 2Χ125GR ΚΑΚΑΟ (ΜΠΛΕ)</t>
  </si>
  <si>
    <t>6201</t>
  </si>
  <si>
    <t>LAGO POKER WAFERS 2Χ125GR ΛΕΜΟΝΙ (ΚΙΤΡΙΝΟ)</t>
  </si>
  <si>
    <t>6202</t>
  </si>
  <si>
    <t>LAGO POKER WAFERS 2Χ125GR ΠΡΑΛΙΝΟ ΦΟΥΝΤΟΥΚΙ (ΚΟΚΚΙΝΟ)</t>
  </si>
  <si>
    <t>FAIRY GR. 400ml ΥΓΡΟ ΠΙΑΤΩΝ ORIGINAL</t>
  </si>
  <si>
    <t>2967</t>
  </si>
  <si>
    <t>6220</t>
  </si>
  <si>
    <t>ORZENE ΣΑΜΠΟΥΑΝ 750ml ΒΑΜΜΕΝΑ (ΡΟΔΙ ΡΟΖ)</t>
  </si>
  <si>
    <t>7274</t>
  </si>
  <si>
    <t>55201314158023</t>
  </si>
  <si>
    <t>ORZENE CONDITIONER 250ML ΑΝΑΔΟΜΗΣΗ ΕΛΑΙΟ ΕΛΙΑΣ</t>
  </si>
  <si>
    <t>7275</t>
  </si>
  <si>
    <t>5201314158035</t>
  </si>
  <si>
    <t>ORZENE CONDITIONER 250ML ΒΑΜΜΕΝΑ ΡΟΔΙ</t>
  </si>
  <si>
    <t>7272</t>
  </si>
  <si>
    <t>5201314158042</t>
  </si>
  <si>
    <t>ORZENE CONDITIONER 250ML ΕΠΑΝΟΡΘΩΣΗ ARGAN OIL</t>
  </si>
  <si>
    <t>7273</t>
  </si>
  <si>
    <t>5201314158011</t>
  </si>
  <si>
    <t>ORZENE CONDITIONER 250ML ΟΛΟΙ ΟΙ ΤΥΠΟΙ ΠΡΩΤΕΙΝΗ ΣΙΤΑΡΙΟΥ</t>
  </si>
  <si>
    <t>7271</t>
  </si>
  <si>
    <t>5201314143765</t>
  </si>
  <si>
    <t>ORZENE ΜΑΣΚΑ 350ML ΑΝΑΔΟΜΗΣΗ ΕΛΑΙΟ ΕΛΙΑΣ</t>
  </si>
  <si>
    <t>7269</t>
  </si>
  <si>
    <t>5201314143772</t>
  </si>
  <si>
    <t>ORZENE ΜΑΣΚΑ 350ML ΒΑΜΜΕΝΑ ΡΟΔΙ</t>
  </si>
  <si>
    <t>7270</t>
  </si>
  <si>
    <t>5201314143789</t>
  </si>
  <si>
    <t>ORZENE ΜΑΣΚΑ 350ML ΕΠΑΝΟΡΘΩΣΗΣ ARGAN</t>
  </si>
  <si>
    <t>7277</t>
  </si>
  <si>
    <t>5000204755107</t>
  </si>
  <si>
    <t>BAYGON SPRAY 400ml ΓΙΑ ΚΑΤΣΑΡΙΔΕΣ+ΜΥΡΜΗΓΚΙΑ</t>
  </si>
  <si>
    <t>4284</t>
  </si>
  <si>
    <t>5000204764031</t>
  </si>
  <si>
    <t>BAYGON ΑΝΤ/ΚΟ ΓΙΑ ΚΟΥΝΟΥΠΙΑ 1+1 ΔΩΡΟ</t>
  </si>
  <si>
    <t>5743</t>
  </si>
  <si>
    <t>5000204093230</t>
  </si>
  <si>
    <t>BAYGON ΑΝΤ/ΚΟ ΓΙΑ ΚΟΥΝΟΥΠΙΑ 1+1 ΔΩΡΟ (LEVANDA)</t>
  </si>
  <si>
    <t>7282</t>
  </si>
  <si>
    <t>5000204092967</t>
  </si>
  <si>
    <t>BAYGON ΥΓΡΟ ΓΙΑ ΚΟΥΝΟΥΠΙΑ 1+1 3(2X36ML)</t>
  </si>
  <si>
    <t>7281</t>
  </si>
  <si>
    <t>5000204751604</t>
  </si>
  <si>
    <t>BAYGON ΥΓΡΟ ΓΙΑ ΚΟΥΝΟΥΠΙΑ ΣΥΣΚΕΥΗ+ΥΓΡΟ 27ML</t>
  </si>
  <si>
    <t>7283</t>
  </si>
  <si>
    <t>5000204256208</t>
  </si>
  <si>
    <t>RAID (ΠΛΑΚΙΔΙΑ) ΓΙΑ ΚΟΥΝΟΥΠΙΑ 30+30 ΔΩΡΟ (60TEM)</t>
  </si>
  <si>
    <t>5000204763294</t>
  </si>
  <si>
    <t>7279</t>
  </si>
  <si>
    <t>5000204829761</t>
  </si>
  <si>
    <t>RAID SPRAY 300ml ΓΙΑ ΚΟΥΝΟΥΠΙΑ+ΜΥΓΕΣ</t>
  </si>
  <si>
    <t>7278</t>
  </si>
  <si>
    <t>5000204203097</t>
  </si>
  <si>
    <t>RAID SPRAY 400ml ΓΙΑ ΙΠΤΑΜΕΝΑ ΕΝΤΟΜΑ</t>
  </si>
  <si>
    <t>5506</t>
  </si>
  <si>
    <t>5000204761764</t>
  </si>
  <si>
    <t>RAID ΥΓΡΟ ΓΙΑ ΚΟΥΝΟΥΠΙΑ 1+1 (120 ΝΥΧΤΕΣ)</t>
  </si>
  <si>
    <t>7280</t>
  </si>
  <si>
    <t>5000204751222</t>
  </si>
  <si>
    <t>RAID ΥΓΡΟ ΓΙΑ ΚΟΥΝΟΥΠΙΑ ΣΥΣΚΕΥΗ+ΥΓΡΟ 21ML</t>
  </si>
  <si>
    <t>7284</t>
  </si>
  <si>
    <t>JACOBS ΚΑΦΕΣ ΦΙΛΤΡΟΥ ΕΚΛΕΚΤΟΣ 250GR</t>
  </si>
  <si>
    <t>7286</t>
  </si>
  <si>
    <t>8712561480949</t>
  </si>
  <si>
    <t>AXE SHOWER GEL 400ML (1+1) AFRICA</t>
  </si>
  <si>
    <t>7288</t>
  </si>
  <si>
    <t>8710522308424</t>
  </si>
  <si>
    <t>AXE SHOWER GEL 400ML (1+1) BLACK</t>
  </si>
  <si>
    <t>7285</t>
  </si>
  <si>
    <t>8710522308400</t>
  </si>
  <si>
    <t>AXE SHOWER GEL 400ML (1+1) DARK TEMPTATION</t>
  </si>
  <si>
    <t>7287</t>
  </si>
  <si>
    <t>8710522498118</t>
  </si>
  <si>
    <t>AXE SHOWER GEL 400ML (1+1) ICE CHILL</t>
  </si>
  <si>
    <t>7289</t>
  </si>
  <si>
    <t>8720182076397</t>
  </si>
  <si>
    <t>AXE ROLL ON 50ml (1+1) AFRICA</t>
  </si>
  <si>
    <t>7290</t>
  </si>
  <si>
    <t>8720182455505</t>
  </si>
  <si>
    <t>AXE ROLL ON 50ml (1+1) EPIC FRESH</t>
  </si>
  <si>
    <t>7293</t>
  </si>
  <si>
    <t>KLINEX ΚΑΘΑΡΙΣΤΙΚΟ ΠΑΤΩΜΑΤΟΣ ΓΙΑ ΕΥΑΙΣΘΗΤΕΣ ΕΠΙΦΑΝΕΙΕΣ 1L</t>
  </si>
  <si>
    <t>7296</t>
  </si>
  <si>
    <t>KLINEX ΚΑΘΑΡΙΣΤΙΚΟ ΠΑΤΩΜΑΤΟΣ ΛΕΒΑΝΤΑ 1L</t>
  </si>
  <si>
    <t>7294</t>
  </si>
  <si>
    <t>KLINEX ΚΑΘΑΡΙΣΤΙΚΟ ΠΑΤΩΜΑΤΟΣ ΛΕΜΟΝΙ 1L</t>
  </si>
  <si>
    <t>7295</t>
  </si>
  <si>
    <t>KLINEX ΚΑΘΑΡΙΣΤΙΚΟ ΠΑΤΩΜΑΤΟΣ ΟΡΧΙΔΕΑ 1L</t>
  </si>
  <si>
    <t>7291</t>
  </si>
  <si>
    <t>MILKA BISCUITS COOKIE LOOP 132g</t>
  </si>
  <si>
    <t>2961</t>
  </si>
  <si>
    <t>TUBOFLO  ΑΠΟΦΡ.ΣΚΟΝΗ 60g κρυο</t>
  </si>
  <si>
    <t>3753</t>
  </si>
  <si>
    <t>ΕΥΡΗΚΑ ΛΕΥΚΑΝΤΙΚΗ ΣΚΟΝΗ 60GR (3+1)</t>
  </si>
  <si>
    <t>7297</t>
  </si>
  <si>
    <t>NES CAFE 95GR GOLD ΣΕ ΓΥΑΛΙΝΟ</t>
  </si>
  <si>
    <t>4824</t>
  </si>
  <si>
    <t>NIVEA ROLL ON 50ml MEN BLACK &amp; WHITE INVISIBLE ORIGINAL 48h</t>
  </si>
  <si>
    <t>7298</t>
  </si>
  <si>
    <t>NOXZEMA BODY SPRAY 150ml TALC</t>
  </si>
  <si>
    <t>7300</t>
  </si>
  <si>
    <t>WISETRADE ΣΑΚΟΥΛΑ ΑΠΟΡΡΙΜΑΤΩΝ ΛΕΒΑΝΤΑ ΜΩΒ (65*70) 10ΤΕΜ</t>
  </si>
  <si>
    <t>7302</t>
  </si>
  <si>
    <t>WISETRADE ΣΑΚΟΥΛΑ ΑΠΟΡΡΙΜΑΤΩΝ ΛΕΜΟΝΙ ΚΙΤΡΙΝΗ (65*70) 10ΤΕΜ</t>
  </si>
  <si>
    <t>7301</t>
  </si>
  <si>
    <t>WISETRADE ΣΑΚΟΥΛΑ ΑΠΟΡΡΙΜΑΤΩΝ ΦΡΑΟΥΛΑ ΚΟΚΚΙΝΗ (65*70) 10ΤΕΜ</t>
  </si>
  <si>
    <t>7303</t>
  </si>
  <si>
    <t>POLMIX ΣΑΚΟΥΛΑ ΑΠΟΡΡΙΜΑΤΩΝ ΜΠΛΕ 48 MICRON 90LT (72*95) 10ΤΕΜ</t>
  </si>
  <si>
    <t>7304</t>
  </si>
  <si>
    <t>MELISSA FUSILLI ΣΤΡΙΦΤΟ ΒΙΔΕΣ 500gr</t>
  </si>
  <si>
    <t>7305</t>
  </si>
  <si>
    <t>MELISSA LINGUINE 500gr</t>
  </si>
  <si>
    <t>7309</t>
  </si>
  <si>
    <t>MELISSA ΚΟΦΤΟ 500gr</t>
  </si>
  <si>
    <t>7310</t>
  </si>
  <si>
    <t>MELISSA ΚΡΙΘΑΡΑΚΙ ΜΕΤΡΙΟ 500gr</t>
  </si>
  <si>
    <t>5056</t>
  </si>
  <si>
    <t>MELISSA ΚΡΙΘΑΡΑΚΙ ΧΟΝΔΡΟ 500gr</t>
  </si>
  <si>
    <t>7312</t>
  </si>
  <si>
    <t>MELISSA ΜΑΚΑΡΟΝΙΑ Νο5 ΤΡΥΠΗΤΑ 500gr</t>
  </si>
  <si>
    <t>7313</t>
  </si>
  <si>
    <t>MELISSA ΠΑΣΤΙΤΣΙΟ Νο2 500gr</t>
  </si>
  <si>
    <t>7307</t>
  </si>
  <si>
    <t>MELISSA ΠΕΝΝΕΣ 500gr</t>
  </si>
  <si>
    <t>7308</t>
  </si>
  <si>
    <t>MELISSA ΠΕΝΝΕΣ ΡΙΓΕ 500gr</t>
  </si>
  <si>
    <t>7306</t>
  </si>
  <si>
    <t>MELISSA ΡΙΓΚΑΤΟΝΙ 500gr</t>
  </si>
  <si>
    <t>7311</t>
  </si>
  <si>
    <t>MELISSA ΣΠΑΓΓΕΤΙ Νο6 500gr</t>
  </si>
  <si>
    <t>5058</t>
  </si>
  <si>
    <t>MELISSA ΣΠΑΓΓΕΤΙΝΗ Ν.10 500gr</t>
  </si>
  <si>
    <t>7315</t>
  </si>
  <si>
    <t>CRUNCH ΣΟΚΟΛΑΤΑ ΓΑΛΑΚΤΟΣ - 20</t>
  </si>
  <si>
    <t>7314</t>
  </si>
  <si>
    <t>CRUNCH ΣΟΚΟΛΑΤΑ ΛΕΥΚΗ - 20</t>
  </si>
  <si>
    <t>7316</t>
  </si>
  <si>
    <t>MILKA ΣΟΚΟΛΑΤΑ OREO STRAWBERRY 100gr - 16</t>
  </si>
  <si>
    <t>7318</t>
  </si>
  <si>
    <t>VARNA MINI WAFERS PEANUT AND ORANGE 260GR</t>
  </si>
  <si>
    <t>7317</t>
  </si>
  <si>
    <t>ΠΑΥΛΙΔΗΣ ΚΟΥΒΕΡΤΟΥΡΑ ΚΛΑΣΙΚΗ 3Χ125GR -50Λ</t>
  </si>
  <si>
    <t>7328</t>
  </si>
  <si>
    <t>FA SHOWER GEL 750ML ALOE VERA YOGHURT</t>
  </si>
  <si>
    <t>7327</t>
  </si>
  <si>
    <t>MELISSA ΚΟΦΤΑΚΙ 500gr</t>
  </si>
  <si>
    <t>0101</t>
  </si>
  <si>
    <t>MILKA ΣΟΚΟΛΑΤΑ DARK 100gr - 23</t>
  </si>
  <si>
    <t>5573</t>
  </si>
  <si>
    <t>NIVEA BODY SPRAY MEN 150ml BLACK &amp; WHITE IMPACT</t>
  </si>
  <si>
    <t>7322</t>
  </si>
  <si>
    <t>NIVEA BODY SPRAY MEN 150ml DEEP BLACK CARBON</t>
  </si>
  <si>
    <t>7324</t>
  </si>
  <si>
    <t>NIVEA BODY SPRAY MEN 150ml DRY FRESH</t>
  </si>
  <si>
    <t>4282</t>
  </si>
  <si>
    <t>NIVEA BODY SPRAY MEN 150ml DRY IMPACT</t>
  </si>
  <si>
    <t>4280</t>
  </si>
  <si>
    <t>NIVEA BODY SPRAY MEN 150ml PROTECT &amp; CARE</t>
  </si>
  <si>
    <t>7323</t>
  </si>
  <si>
    <t>NIVEA BODY SPRAY WOMEN 150ml INVISIBLE BLACK&amp;WHITE ACTIVE +ANTIBACTERIAL</t>
  </si>
  <si>
    <t>6575</t>
  </si>
  <si>
    <t>NIVEA BODY SPRAY WOMEN 150ml INVISINBE BLACK&amp;WHITE ORIGINAL</t>
  </si>
  <si>
    <t>7320</t>
  </si>
  <si>
    <t>NIVEA BODY SPRAY WOMEN 150ml INVISINBE BLACK&amp;WHITE ULT.IMPACT</t>
  </si>
  <si>
    <t>7325</t>
  </si>
  <si>
    <t>7319</t>
  </si>
  <si>
    <t>NIVEA BODY SPRAY WOMEN 150ml PROTECT&amp;CARE 0% ALCOHOL</t>
  </si>
  <si>
    <t>7321</t>
  </si>
  <si>
    <t>NIVEA BODY SPRAY WOMEN 150ml TALC SENSATION</t>
  </si>
  <si>
    <t>NIVEA BODY SPRAY WOMEN 150ml INVISINBE BLACK&amp;WHITE SILKY SMOOTH</t>
  </si>
  <si>
    <t>7326</t>
  </si>
  <si>
    <t>SYOSS ΣΑΜΠΟΥΑΝ 440ML OLEO INTENSE ΓΙΑ ΞΗΡΑ</t>
  </si>
  <si>
    <t>4003</t>
  </si>
  <si>
    <t>MERENDA 360GR</t>
  </si>
  <si>
    <t>3662</t>
  </si>
  <si>
    <t>MONSTER 500ml ENERGY ULTRA ZERO</t>
  </si>
  <si>
    <t>7330</t>
  </si>
  <si>
    <t>7329</t>
  </si>
  <si>
    <t>PRINGLES  165gr SOUR CREAM ΕΙΣΑΓΩΓΗΣ</t>
  </si>
  <si>
    <t>PRINGLES  165gr ORIGINAL ΕΙΣΑΓΩΓΗΣ</t>
  </si>
  <si>
    <t>PRODUCT LIST</t>
  </si>
  <si>
    <t>CODE No</t>
  </si>
  <si>
    <t>WE DO NOT ACCEPT RETURNS ON EXPIRED OR DAMAGED PRODUCTS UNLESS YOU CONTACT THE MANAGER</t>
  </si>
  <si>
    <t>PRODUCTS</t>
  </si>
  <si>
    <r>
      <rPr>
        <b/>
        <sz val="12"/>
        <rFont val="Copperplate Gothic Light"/>
        <family val="2"/>
      </rPr>
      <t>COUNTR</t>
    </r>
    <r>
      <rPr>
        <b/>
        <sz val="12"/>
        <rFont val="Calibri"/>
        <family val="2"/>
        <charset val="161"/>
        <scheme val="minor"/>
      </rPr>
      <t xml:space="preserve">Y </t>
    </r>
  </si>
  <si>
    <t>PIECES/CASE</t>
  </si>
  <si>
    <t>SERIES</t>
  </si>
  <si>
    <t>PICTURE</t>
  </si>
  <si>
    <t>BOXES</t>
  </si>
  <si>
    <t>PIECES</t>
  </si>
  <si>
    <t>VALUE</t>
  </si>
  <si>
    <t>3BIT CHOCOLATE BAR MULTIPACK x4 65gr</t>
  </si>
  <si>
    <r>
      <t>ΒΕΡΓΙΝΑ ΜΠYΡΑ ΚΟΥΤΙ 330ML (5+1)ΔΩΡΟ  (</t>
    </r>
    <r>
      <rPr>
        <b/>
        <sz val="14"/>
        <color rgb="FFFF0000"/>
        <rFont val="Copperplate Gothic Light"/>
        <family val="2"/>
      </rPr>
      <t>ΤΙΜΗ 6ΑΔΑΣ</t>
    </r>
    <r>
      <rPr>
        <b/>
        <sz val="14"/>
        <rFont val="Copperplate Gothic Light"/>
        <family val="2"/>
      </rPr>
      <t>)</t>
    </r>
  </si>
  <si>
    <r>
      <t>ΒΕΡΓΙΝΑ ΜΠYΡΑ ΚΟΥΤΙ 500MLΧ4 -20% (</t>
    </r>
    <r>
      <rPr>
        <b/>
        <sz val="14"/>
        <color rgb="FFFF0000"/>
        <rFont val="Copperplate Gothic Light"/>
        <family val="2"/>
      </rPr>
      <t>ΤΙΜΗ 4ΑΔΑΣ</t>
    </r>
    <r>
      <rPr>
        <b/>
        <sz val="14"/>
        <rFont val="Copperplate Gothic Light"/>
        <family val="2"/>
      </rPr>
      <t>)</t>
    </r>
  </si>
  <si>
    <r>
      <t xml:space="preserve">ΚΡΑΣΙ ΛΕΥΚΟ (ΣΑΒΒΑΤΙΑΝΟ)/ΡΟΖΕ(ΑΓΙΩΡΓΙΤΙΚΟ) 750ML (ΜΙΞ ΚΙΒΩΤΙΟ)    </t>
    </r>
    <r>
      <rPr>
        <b/>
        <sz val="14"/>
        <color rgb="FFFF0000"/>
        <rFont val="Copperplate Gothic Light"/>
        <family val="2"/>
      </rPr>
      <t>6ΤΕΜΑΧΙΑ ΤΙΜΗ ΚΙΒΩΤΙΟΥ</t>
    </r>
  </si>
  <si>
    <r>
      <t>AUTAN SPRAY FAMILY CARE 100ml (</t>
    </r>
    <r>
      <rPr>
        <b/>
        <u/>
        <sz val="14"/>
        <color rgb="FFFF0000"/>
        <rFont val="Copperplate Gothic Light"/>
        <family val="2"/>
      </rPr>
      <t>TIMH TEMAXIOY</t>
    </r>
    <r>
      <rPr>
        <b/>
        <sz val="14"/>
        <rFont val="Copperplate Gothic Light"/>
        <family val="2"/>
      </rPr>
      <t>)</t>
    </r>
  </si>
  <si>
    <t>price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</si>
</sst>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0"/>
  </numFmts>
  <fonts count="65" x14ac:knownFonts="1">
    <font>
      <sz val="11"/>
      <color theme="1"/>
      <name val="Calibri"/>
      <family val="2"/>
      <charset val="161"/>
      <scheme val="minor"/>
    </font>
    <font>
      <b/>
      <sz val="11"/>
      <color theme="3"/>
      <name val="Calibri"/>
      <family val="2"/>
      <charset val="161"/>
      <scheme val="minor"/>
    </font>
    <font>
      <u/>
      <sz val="11"/>
      <color theme="10"/>
      <name val="Calibri"/>
      <family val="2"/>
      <charset val="161"/>
      <scheme val="minor"/>
    </font>
    <font>
      <sz val="14"/>
      <name val="Calibri"/>
      <family val="2"/>
      <charset val="161"/>
      <scheme val="minor"/>
    </font>
    <font>
      <sz val="11"/>
      <name val="Calibri"/>
      <family val="2"/>
      <charset val="161"/>
      <scheme val="minor"/>
    </font>
    <font>
      <b/>
      <sz val="14"/>
      <name val="Calibri"/>
      <family val="2"/>
      <charset val="161"/>
      <scheme val="minor"/>
    </font>
    <font>
      <b/>
      <sz val="18"/>
      <color theme="1"/>
      <name val="Calibri"/>
      <family val="2"/>
      <charset val="161"/>
      <scheme val="minor"/>
    </font>
    <font>
      <b/>
      <u/>
      <sz val="12"/>
      <name val="Calibri"/>
      <family val="2"/>
      <charset val="161"/>
      <scheme val="minor"/>
    </font>
    <font>
      <b/>
      <u/>
      <sz val="16"/>
      <color theme="1"/>
      <name val="Calibri"/>
      <family val="2"/>
      <charset val="161"/>
      <scheme val="minor"/>
    </font>
    <font>
      <b/>
      <u/>
      <sz val="14"/>
      <color theme="1"/>
      <name val="Calibri"/>
      <family val="2"/>
      <charset val="161"/>
      <scheme val="minor"/>
    </font>
    <font>
      <b/>
      <u/>
      <sz val="20"/>
      <color theme="1"/>
      <name val="Calibri"/>
      <family val="2"/>
      <charset val="161"/>
      <scheme val="minor"/>
    </font>
    <font>
      <b/>
      <u/>
      <sz val="22"/>
      <color theme="1"/>
      <name val="Calibri"/>
      <family val="2"/>
      <charset val="161"/>
      <scheme val="minor"/>
    </font>
    <font>
      <sz val="11"/>
      <color rgb="FFFFFFFF"/>
      <name val="Calibri"/>
      <family val="2"/>
      <charset val="161"/>
      <scheme val="minor"/>
    </font>
    <font>
      <b/>
      <u/>
      <sz val="26"/>
      <color theme="1"/>
      <name val="Calibri"/>
      <family val="2"/>
      <charset val="161"/>
      <scheme val="minor"/>
    </font>
    <font>
      <b/>
      <u/>
      <sz val="28"/>
      <color theme="1"/>
      <name val="Calibri"/>
      <family val="2"/>
      <charset val="161"/>
      <scheme val="minor"/>
    </font>
    <font>
      <b/>
      <u/>
      <sz val="18"/>
      <color theme="1"/>
      <name val="Calibri"/>
      <family val="2"/>
      <charset val="161"/>
      <scheme val="minor"/>
    </font>
    <font>
      <b/>
      <u/>
      <sz val="18"/>
      <name val="Calibri"/>
      <family val="2"/>
      <charset val="161"/>
      <scheme val="minor"/>
    </font>
    <font>
      <b/>
      <u/>
      <sz val="24"/>
      <color theme="1"/>
      <name val="Calibri"/>
      <family val="2"/>
      <charset val="161"/>
      <scheme val="minor"/>
    </font>
    <font>
      <b/>
      <sz val="12"/>
      <name val="Calibri"/>
      <family val="2"/>
      <charset val="161"/>
      <scheme val="minor"/>
    </font>
    <font>
      <b/>
      <u/>
      <sz val="24"/>
      <color rgb="FFFF0000"/>
      <name val="Calibri"/>
      <family val="2"/>
      <charset val="161"/>
      <scheme val="minor"/>
    </font>
    <font>
      <b/>
      <u/>
      <sz val="10"/>
      <color theme="1"/>
      <name val="Arial Black"/>
      <family val="2"/>
      <charset val="161"/>
    </font>
    <font>
      <sz val="28"/>
      <color theme="4" tint="-0.499984740745262"/>
      <name val="Arial Black"/>
      <family val="2"/>
      <charset val="161"/>
    </font>
    <font>
      <b/>
      <sz val="20"/>
      <color theme="1"/>
      <name val="Calibri"/>
      <family val="2"/>
      <charset val="161"/>
      <scheme val="minor"/>
    </font>
    <font>
      <sz val="14"/>
      <color theme="1"/>
      <name val="Bookman Old Style"/>
      <family val="1"/>
      <charset val="161"/>
    </font>
    <font>
      <b/>
      <u/>
      <sz val="20"/>
      <name val="Calibri"/>
      <family val="2"/>
      <charset val="161"/>
      <scheme val="minor"/>
    </font>
    <font>
      <b/>
      <u/>
      <sz val="20"/>
      <color rgb="FFFF0000"/>
      <name val="Calibri"/>
      <family val="2"/>
      <charset val="161"/>
      <scheme val="minor"/>
    </font>
    <font>
      <b/>
      <u/>
      <sz val="12"/>
      <color theme="1"/>
      <name val="Calibri"/>
      <family val="2"/>
      <charset val="161"/>
      <scheme val="minor"/>
    </font>
    <font>
      <sz val="11"/>
      <name val="Calibri"/>
      <family val="2"/>
      <charset val="161"/>
      <scheme val="minor"/>
    </font>
    <font>
      <sz val="14"/>
      <color theme="1"/>
      <name val="Bookman Old Style"/>
      <family val="1"/>
      <charset val="161"/>
    </font>
    <font>
      <b/>
      <u/>
      <sz val="16"/>
      <color rgb="FFFF0000"/>
      <name val="Calibri"/>
      <family val="2"/>
      <charset val="161"/>
      <scheme val="minor"/>
    </font>
    <font>
      <sz val="8"/>
      <color theme="1"/>
      <name val="Tahoma"/>
      <family val="2"/>
      <charset val="161"/>
    </font>
    <font>
      <sz val="12"/>
      <name val="Calibri"/>
      <family val="2"/>
      <charset val="161"/>
      <scheme val="minor"/>
    </font>
    <font>
      <b/>
      <u/>
      <sz val="22"/>
      <color rgb="FFFF0000"/>
      <name val="Calibri"/>
      <family val="2"/>
      <charset val="161"/>
      <scheme val="minor"/>
    </font>
    <font>
      <b/>
      <sz val="12"/>
      <color theme="4" tint="0.39997558519241921"/>
      <name val="Calibri"/>
      <family val="2"/>
      <charset val="161"/>
      <scheme val="minor"/>
    </font>
    <font>
      <b/>
      <u/>
      <sz val="24"/>
      <name val="Calibri"/>
      <family val="2"/>
      <charset val="161"/>
      <scheme val="minor"/>
    </font>
    <font>
      <sz val="18"/>
      <color theme="1"/>
      <name val="Calibri"/>
      <family val="2"/>
      <charset val="161"/>
      <scheme val="minor"/>
    </font>
    <font>
      <sz val="20"/>
      <color theme="1"/>
      <name val="Calibri"/>
      <family val="2"/>
      <charset val="161"/>
      <scheme val="minor"/>
    </font>
    <font>
      <sz val="26"/>
      <color theme="1"/>
      <name val="Calibri"/>
      <family val="2"/>
      <charset val="161"/>
      <scheme val="minor"/>
    </font>
    <font>
      <b/>
      <sz val="14"/>
      <color theme="1"/>
      <name val="Copperplate Gothic Light"/>
      <family val="2"/>
    </font>
    <font>
      <b/>
      <sz val="12"/>
      <name val="Copperplate Gothic Light"/>
      <family val="2"/>
    </font>
    <font>
      <b/>
      <sz val="14"/>
      <name val="Copperplate Gothic Light"/>
      <family val="2"/>
    </font>
    <font>
      <sz val="14"/>
      <name val="Copperplate Gothic Light"/>
      <family val="2"/>
    </font>
    <font>
      <sz val="36"/>
      <color theme="4" tint="-0.499984740745262"/>
      <name val="Bodoni MT Black"/>
      <family val="1"/>
    </font>
    <font>
      <b/>
      <sz val="14"/>
      <color rgb="FFFF0000"/>
      <name val="Copperplate Gothic Light"/>
      <family val="2"/>
    </font>
    <font>
      <b/>
      <u/>
      <sz val="14"/>
      <color rgb="FFFF0000"/>
      <name val="Copperplate Gothic Light"/>
      <family val="2"/>
    </font>
    <font>
      <sz val="11"/>
      <color theme="1"/>
      <name val="Copperplate Gothic Light"/>
      <family val="2"/>
    </font>
    <font>
      <sz val="14"/>
      <color theme="1"/>
      <name val="Copperplate Gothic Light"/>
      <family val="2"/>
    </font>
    <font>
      <sz val="14"/>
      <color theme="1"/>
      <name val="Calibri"/>
      <family val="2"/>
      <charset val="161"/>
      <scheme val="minor"/>
    </font>
    <font>
      <sz val="10"/>
      <color theme="1"/>
      <name val="Copperplate Gothic Light"/>
      <family val="2"/>
    </font>
    <font>
      <b/>
      <u/>
      <sz val="20"/>
      <color theme="1"/>
      <name val="Copperplate Gothic Light"/>
      <family val="2"/>
    </font>
    <font>
      <b/>
      <u/>
      <sz val="18"/>
      <color theme="1"/>
      <name val="Copperplate Gothic Light"/>
      <family val="2"/>
    </font>
    <font>
      <b/>
      <u/>
      <sz val="20"/>
      <name val="Copperplate Gothic Light"/>
      <family val="2"/>
    </font>
    <font>
      <b/>
      <u/>
      <sz val="22"/>
      <color theme="1"/>
      <name val="Copperplate Gothic Light"/>
      <family val="2"/>
    </font>
    <font>
      <b/>
      <u/>
      <sz val="24"/>
      <color theme="1"/>
      <name val="Copperplate Gothic Light"/>
      <family val="2"/>
    </font>
    <font>
      <b/>
      <u/>
      <sz val="16"/>
      <color theme="1"/>
      <name val="Copperplate Gothic Light"/>
      <family val="2"/>
    </font>
    <font>
      <b/>
      <u/>
      <sz val="20"/>
      <color rgb="FFFF0000"/>
      <name val="Copperplate Gothic Light"/>
      <family val="2"/>
    </font>
    <font>
      <b/>
      <sz val="18"/>
      <color theme="1"/>
      <name val="Copperplate Gothic Light"/>
      <family val="2"/>
    </font>
    <font>
      <b/>
      <u/>
      <sz val="26"/>
      <color theme="1"/>
      <name val="Copperplate Gothic Light"/>
      <family val="2"/>
    </font>
    <font>
      <b/>
      <u/>
      <sz val="22"/>
      <color rgb="FFFF0000"/>
      <name val="Copperplate Gothic Light"/>
      <family val="2"/>
    </font>
    <font>
      <b/>
      <sz val="20"/>
      <color theme="1"/>
      <name val="Copperplate Gothic Light"/>
      <family val="2"/>
    </font>
    <font>
      <b/>
      <u/>
      <sz val="12"/>
      <color theme="1"/>
      <name val="Copperplate Gothic Light"/>
      <family val="2"/>
    </font>
    <font>
      <b/>
      <u/>
      <sz val="14"/>
      <color theme="1"/>
      <name val="Copperplate Gothic Light"/>
      <family val="2"/>
    </font>
    <font>
      <b/>
      <u/>
      <sz val="24"/>
      <color rgb="FFFF0000"/>
      <name val="Copperplate Gothic Light"/>
      <family val="2"/>
    </font>
    <font>
      <b/>
      <u/>
      <sz val="28"/>
      <color theme="1"/>
      <name val="Copperplate Gothic Light"/>
      <family val="2"/>
    </font>
    <font>
      <sz val="16"/>
      <color theme="1"/>
      <name val="Copperplate Gothic Light"/>
      <family val="2"/>
    </font>
  </fonts>
  <fills count="1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993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medium">
        <color theme="4" tint="0.3999755851924192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1" fillId="0" borderId="1" applyNumberFormat="0" applyFill="0" applyAlignment="0" applyProtection="0"/>
    <xf numFmtId="0" fontId="2" fillId="0" borderId="0" applyNumberFormat="0" applyFill="0" applyBorder="0" applyAlignment="0" applyProtection="0"/>
  </cellStyleXfs>
  <cellXfs count="219">
    <xf numFmtId="0" fontId="0" fillId="0" borderId="0" xfId="0"/>
    <xf numFmtId="0" fontId="5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7" fillId="0" borderId="0" xfId="2" applyNumberFormat="1" applyFont="1" applyFill="1" applyBorder="1" applyAlignment="1">
      <alignment horizontal="center" vertical="center"/>
    </xf>
    <xf numFmtId="0" fontId="10" fillId="3" borderId="0" xfId="0" applyFont="1" applyFill="1" applyAlignment="1">
      <alignment vertical="center" wrapText="1"/>
    </xf>
    <xf numFmtId="2" fontId="3" fillId="0" borderId="2" xfId="0" applyNumberFormat="1" applyFont="1" applyBorder="1" applyAlignment="1">
      <alignment horizontal="center" vertical="center"/>
    </xf>
    <xf numFmtId="0" fontId="8" fillId="3" borderId="0" xfId="0" applyFont="1" applyFill="1" applyAlignment="1">
      <alignment vertical="center"/>
    </xf>
    <xf numFmtId="49" fontId="7" fillId="3" borderId="0" xfId="2" applyNumberFormat="1" applyFont="1" applyFill="1" applyBorder="1" applyAlignment="1">
      <alignment horizontal="center" vertical="center"/>
    </xf>
    <xf numFmtId="0" fontId="8" fillId="3" borderId="0" xfId="0" applyFont="1" applyFill="1" applyAlignment="1">
      <alignment vertical="center" wrapText="1"/>
    </xf>
    <xf numFmtId="0" fontId="0" fillId="0" borderId="2" xfId="0" applyBorder="1"/>
    <xf numFmtId="0" fontId="15" fillId="5" borderId="0" xfId="0" applyFont="1" applyFill="1" applyAlignment="1">
      <alignment vertical="center"/>
    </xf>
    <xf numFmtId="0" fontId="9" fillId="3" borderId="0" xfId="0" applyFont="1" applyFill="1" applyAlignment="1">
      <alignment horizontal="center" vertical="center" wrapText="1"/>
    </xf>
    <xf numFmtId="2" fontId="3" fillId="6" borderId="2" xfId="0" applyNumberFormat="1" applyFont="1" applyFill="1" applyBorder="1" applyAlignment="1">
      <alignment horizontal="center" vertical="center"/>
    </xf>
    <xf numFmtId="0" fontId="18" fillId="7" borderId="2" xfId="1" applyNumberFormat="1" applyFont="1" applyFill="1" applyBorder="1" applyAlignment="1">
      <alignment horizontal="center" vertical="center" wrapText="1"/>
    </xf>
    <xf numFmtId="2" fontId="18" fillId="7" borderId="2" xfId="1" applyNumberFormat="1" applyFont="1" applyFill="1" applyBorder="1" applyAlignment="1">
      <alignment horizontal="center" vertical="center" wrapText="1"/>
    </xf>
    <xf numFmtId="0" fontId="13" fillId="3" borderId="0" xfId="0" applyFont="1" applyFill="1" applyAlignment="1">
      <alignment vertical="center" wrapText="1"/>
    </xf>
    <xf numFmtId="0" fontId="15" fillId="3" borderId="0" xfId="0" applyFont="1" applyFill="1" applyAlignment="1">
      <alignment vertical="center" wrapText="1"/>
    </xf>
    <xf numFmtId="0" fontId="11" fillId="3" borderId="0" xfId="0" applyFont="1" applyFill="1" applyAlignment="1">
      <alignment vertical="center" wrapText="1"/>
    </xf>
    <xf numFmtId="0" fontId="9" fillId="3" borderId="0" xfId="0" applyFont="1" applyFill="1" applyAlignment="1">
      <alignment horizontal="center" vertical="center"/>
    </xf>
    <xf numFmtId="0" fontId="10" fillId="3" borderId="0" xfId="0" applyFont="1" applyFill="1" applyAlignment="1">
      <alignment horizontal="center" vertical="center"/>
    </xf>
    <xf numFmtId="0" fontId="17" fillId="3" borderId="0" xfId="0" applyFont="1" applyFill="1" applyAlignment="1">
      <alignment vertical="center"/>
    </xf>
    <xf numFmtId="0" fontId="10" fillId="5" borderId="0" xfId="0" applyFont="1" applyFill="1" applyAlignment="1">
      <alignment vertical="center" wrapText="1"/>
    </xf>
    <xf numFmtId="0" fontId="11" fillId="5" borderId="0" xfId="0" applyFont="1" applyFill="1" applyAlignment="1">
      <alignment vertical="center" wrapText="1"/>
    </xf>
    <xf numFmtId="0" fontId="17" fillId="3" borderId="0" xfId="0" applyFont="1" applyFill="1" applyAlignment="1">
      <alignment vertical="center" wrapText="1"/>
    </xf>
    <xf numFmtId="0" fontId="8" fillId="3" borderId="0" xfId="0" applyFont="1" applyFill="1" applyAlignment="1">
      <alignment horizontal="center" vertical="center"/>
    </xf>
    <xf numFmtId="0" fontId="8" fillId="5" borderId="0" xfId="0" applyFont="1" applyFill="1" applyAlignment="1">
      <alignment vertical="center" wrapText="1"/>
    </xf>
    <xf numFmtId="0" fontId="10" fillId="3" borderId="0" xfId="0" applyFont="1" applyFill="1" applyAlignment="1">
      <alignment horizontal="center" vertical="center" wrapText="1"/>
    </xf>
    <xf numFmtId="0" fontId="10" fillId="5" borderId="0" xfId="0" applyFont="1" applyFill="1" applyAlignment="1">
      <alignment vertical="center"/>
    </xf>
    <xf numFmtId="0" fontId="23" fillId="3" borderId="2" xfId="0" applyFont="1" applyFill="1" applyBorder="1" applyAlignment="1">
      <alignment horizontal="center" vertical="center"/>
    </xf>
    <xf numFmtId="0" fontId="15" fillId="3" borderId="0" xfId="0" applyFont="1" applyFill="1" applyAlignment="1">
      <alignment horizontal="center" vertical="center" wrapText="1"/>
    </xf>
    <xf numFmtId="0" fontId="15" fillId="5" borderId="0" xfId="0" applyFont="1" applyFill="1" applyAlignment="1">
      <alignment vertical="center" wrapText="1"/>
    </xf>
    <xf numFmtId="0" fontId="13" fillId="5" borderId="0" xfId="0" applyFont="1" applyFill="1" applyAlignment="1">
      <alignment vertical="center" wrapText="1"/>
    </xf>
    <xf numFmtId="0" fontId="5" fillId="5" borderId="2" xfId="0" applyFont="1" applyFill="1" applyBorder="1" applyAlignment="1">
      <alignment horizontal="center" vertical="center"/>
    </xf>
    <xf numFmtId="0" fontId="7" fillId="5" borderId="0" xfId="2" applyNumberFormat="1" applyFont="1" applyFill="1" applyBorder="1" applyAlignment="1">
      <alignment horizontal="center" vertical="center"/>
    </xf>
    <xf numFmtId="0" fontId="0" fillId="5" borderId="0" xfId="0" applyFill="1"/>
    <xf numFmtId="0" fontId="8" fillId="5" borderId="0" xfId="0" applyFont="1" applyFill="1" applyAlignment="1">
      <alignment horizontal="center" vertical="center" wrapText="1"/>
    </xf>
    <xf numFmtId="0" fontId="17" fillId="5" borderId="0" xfId="0" applyFont="1" applyFill="1" applyAlignment="1">
      <alignment vertical="center" wrapText="1"/>
    </xf>
    <xf numFmtId="0" fontId="14" fillId="5" borderId="0" xfId="0" applyFont="1" applyFill="1" applyAlignment="1">
      <alignment vertical="center" wrapText="1"/>
    </xf>
    <xf numFmtId="0" fontId="23" fillId="5" borderId="2" xfId="0" applyFont="1" applyFill="1" applyBorder="1" applyAlignment="1">
      <alignment horizontal="center" vertical="center"/>
    </xf>
    <xf numFmtId="0" fontId="10" fillId="5" borderId="0" xfId="0" applyFont="1" applyFill="1" applyAlignment="1">
      <alignment horizontal="center" vertical="center" wrapText="1"/>
    </xf>
    <xf numFmtId="0" fontId="25" fillId="5" borderId="0" xfId="0" applyFont="1" applyFill="1" applyAlignment="1">
      <alignment vertical="center" wrapText="1"/>
    </xf>
    <xf numFmtId="0" fontId="13" fillId="5" borderId="0" xfId="0" applyFont="1" applyFill="1" applyAlignment="1">
      <alignment horizontal="center" vertical="center" wrapText="1"/>
    </xf>
    <xf numFmtId="0" fontId="17" fillId="3" borderId="0" xfId="0" applyFont="1" applyFill="1" applyAlignment="1">
      <alignment horizontal="center" vertical="center"/>
    </xf>
    <xf numFmtId="0" fontId="17" fillId="5" borderId="0" xfId="0" applyFont="1" applyFill="1" applyAlignment="1">
      <alignment vertical="center"/>
    </xf>
    <xf numFmtId="0" fontId="11" fillId="5" borderId="0" xfId="0" applyFont="1" applyFill="1" applyAlignment="1">
      <alignment vertical="center"/>
    </xf>
    <xf numFmtId="0" fontId="11" fillId="5" borderId="0" xfId="0" applyFont="1" applyFill="1" applyAlignment="1">
      <alignment horizontal="center" vertical="center"/>
    </xf>
    <xf numFmtId="0" fontId="24" fillId="5" borderId="0" xfId="0" applyFont="1" applyFill="1" applyAlignment="1">
      <alignment vertical="center" wrapText="1"/>
    </xf>
    <xf numFmtId="0" fontId="6" fillId="5" borderId="0" xfId="0" applyFont="1" applyFill="1" applyAlignment="1">
      <alignment vertical="center" wrapText="1"/>
    </xf>
    <xf numFmtId="0" fontId="16" fillId="5" borderId="0" xfId="0" applyFont="1" applyFill="1" applyAlignment="1">
      <alignment vertical="center" wrapText="1"/>
    </xf>
    <xf numFmtId="0" fontId="10" fillId="5" borderId="0" xfId="0" applyFont="1" applyFill="1" applyAlignment="1">
      <alignment horizontal="center" vertical="center"/>
    </xf>
    <xf numFmtId="0" fontId="11" fillId="5" borderId="0" xfId="0" applyFont="1" applyFill="1" applyAlignment="1">
      <alignment horizontal="center" vertical="center" wrapText="1"/>
    </xf>
    <xf numFmtId="0" fontId="15" fillId="5" borderId="0" xfId="0" applyFont="1" applyFill="1" applyAlignment="1">
      <alignment horizontal="center" vertical="center" wrapText="1"/>
    </xf>
    <xf numFmtId="0" fontId="22" fillId="5" borderId="0" xfId="0" applyFont="1" applyFill="1" applyAlignment="1">
      <alignment vertical="center"/>
    </xf>
    <xf numFmtId="0" fontId="12" fillId="0" borderId="0" xfId="0" applyFont="1" applyAlignment="1">
      <alignment horizontal="center"/>
    </xf>
    <xf numFmtId="0" fontId="17" fillId="5" borderId="0" xfId="0" applyFont="1" applyFill="1" applyAlignment="1">
      <alignment horizontal="center" vertical="center" wrapText="1"/>
    </xf>
    <xf numFmtId="0" fontId="8" fillId="5" borderId="0" xfId="0" applyFont="1" applyFill="1" applyAlignment="1">
      <alignment horizontal="center" vertical="center"/>
    </xf>
    <xf numFmtId="0" fontId="15" fillId="5" borderId="0" xfId="0" applyFont="1" applyFill="1" applyAlignment="1">
      <alignment horizontal="center" vertical="center"/>
    </xf>
    <xf numFmtId="0" fontId="27" fillId="0" borderId="2" xfId="0" applyFont="1" applyBorder="1" applyAlignment="1">
      <alignment horizontal="center" vertical="center"/>
    </xf>
    <xf numFmtId="0" fontId="27" fillId="5" borderId="2" xfId="0" applyFont="1" applyFill="1" applyBorder="1" applyAlignment="1">
      <alignment horizontal="center" vertical="center"/>
    </xf>
    <xf numFmtId="0" fontId="28" fillId="3" borderId="2" xfId="0" applyFont="1" applyFill="1" applyBorder="1" applyAlignment="1">
      <alignment horizontal="center" vertical="center"/>
    </xf>
    <xf numFmtId="0" fontId="27" fillId="0" borderId="7" xfId="0" applyFont="1" applyBorder="1" applyAlignment="1">
      <alignment horizontal="center" vertical="center"/>
    </xf>
    <xf numFmtId="0" fontId="27" fillId="3" borderId="2" xfId="0" applyFont="1" applyFill="1" applyBorder="1" applyAlignment="1">
      <alignment horizontal="center" vertical="center"/>
    </xf>
    <xf numFmtId="0" fontId="27" fillId="3" borderId="7" xfId="0" applyFont="1" applyFill="1" applyBorder="1" applyAlignment="1">
      <alignment horizontal="center" vertical="center"/>
    </xf>
    <xf numFmtId="49" fontId="30" fillId="0" borderId="0" xfId="0" applyNumberFormat="1" applyFont="1"/>
    <xf numFmtId="0" fontId="31" fillId="3" borderId="2" xfId="0" applyFont="1" applyFill="1" applyBorder="1" applyAlignment="1">
      <alignment horizontal="center" vertical="center"/>
    </xf>
    <xf numFmtId="0" fontId="19" fillId="5" borderId="0" xfId="0" applyFont="1" applyFill="1" applyAlignment="1">
      <alignment vertical="center" wrapText="1"/>
    </xf>
    <xf numFmtId="0" fontId="13" fillId="0" borderId="0" xfId="0" applyFont="1" applyAlignment="1">
      <alignment horizontal="center" vertical="center" wrapText="1"/>
    </xf>
    <xf numFmtId="0" fontId="26" fillId="5" borderId="0" xfId="0" applyFont="1" applyFill="1" applyAlignment="1">
      <alignment vertical="center" wrapText="1"/>
    </xf>
    <xf numFmtId="0" fontId="33" fillId="7" borderId="2" xfId="1" applyNumberFormat="1" applyFont="1" applyFill="1" applyBorder="1" applyAlignment="1">
      <alignment horizontal="center" vertical="center" wrapText="1"/>
    </xf>
    <xf numFmtId="0" fontId="17" fillId="0" borderId="0" xfId="0" applyFont="1" applyAlignment="1">
      <alignment horizontal="center" vertical="center" wrapText="1"/>
    </xf>
    <xf numFmtId="0" fontId="17" fillId="5" borderId="15" xfId="0" applyFont="1" applyFill="1" applyBorder="1" applyAlignment="1">
      <alignment vertical="center" wrapText="1"/>
    </xf>
    <xf numFmtId="0" fontId="32" fillId="5" borderId="0" xfId="0" applyFont="1" applyFill="1" applyAlignment="1">
      <alignment vertical="center" wrapText="1"/>
    </xf>
    <xf numFmtId="0" fontId="10" fillId="5" borderId="5" xfId="0" applyFont="1" applyFill="1" applyBorder="1" applyAlignment="1">
      <alignment vertical="center" wrapText="1"/>
    </xf>
    <xf numFmtId="0" fontId="10" fillId="5" borderId="4" xfId="0" applyFont="1" applyFill="1" applyBorder="1" applyAlignment="1">
      <alignment vertical="center" wrapText="1"/>
    </xf>
    <xf numFmtId="2" fontId="31" fillId="0" borderId="0" xfId="2" applyNumberFormat="1" applyFont="1" applyFill="1" applyBorder="1" applyAlignment="1">
      <alignment horizontal="center" vertical="center"/>
    </xf>
    <xf numFmtId="0" fontId="27" fillId="0" borderId="8" xfId="0" applyFont="1" applyBorder="1" applyAlignment="1">
      <alignment horizontal="center" vertical="center"/>
    </xf>
    <xf numFmtId="0" fontId="27" fillId="0" borderId="9" xfId="0" applyFont="1" applyBorder="1" applyAlignment="1">
      <alignment horizontal="center" vertical="center"/>
    </xf>
    <xf numFmtId="49" fontId="39" fillId="7" borderId="2" xfId="1" applyNumberFormat="1" applyFont="1" applyFill="1" applyBorder="1" applyAlignment="1">
      <alignment horizontal="center" vertical="center" wrapText="1"/>
    </xf>
    <xf numFmtId="0" fontId="39" fillId="7" borderId="2" xfId="1" applyNumberFormat="1" applyFont="1" applyFill="1" applyBorder="1" applyAlignment="1">
      <alignment horizontal="center" vertical="center" wrapText="1"/>
    </xf>
    <xf numFmtId="2" fontId="39" fillId="7" borderId="2" xfId="1" applyNumberFormat="1" applyFont="1" applyFill="1" applyBorder="1" applyAlignment="1">
      <alignment horizontal="center" vertical="center" wrapText="1"/>
    </xf>
    <xf numFmtId="49" fontId="40" fillId="3" borderId="2" xfId="0" applyNumberFormat="1" applyFont="1" applyFill="1" applyBorder="1" applyAlignment="1">
      <alignment horizontal="left" vertical="center" wrapText="1"/>
    </xf>
    <xf numFmtId="0" fontId="40" fillId="0" borderId="2" xfId="0" applyFont="1" applyBorder="1" applyAlignment="1">
      <alignment horizontal="left" vertical="center" wrapText="1"/>
    </xf>
    <xf numFmtId="49" fontId="41" fillId="0" borderId="2" xfId="0" applyNumberFormat="1" applyFont="1" applyBorder="1" applyAlignment="1">
      <alignment horizontal="center" vertical="center"/>
    </xf>
    <xf numFmtId="0" fontId="40" fillId="5" borderId="2" xfId="0" applyFont="1" applyFill="1" applyBorder="1" applyAlignment="1">
      <alignment horizontal="left" vertical="center" wrapText="1"/>
    </xf>
    <xf numFmtId="49" fontId="40" fillId="5" borderId="2" xfId="0" applyNumberFormat="1" applyFont="1" applyFill="1" applyBorder="1" applyAlignment="1">
      <alignment horizontal="left" vertical="center" wrapText="1"/>
    </xf>
    <xf numFmtId="0" fontId="40" fillId="3" borderId="2" xfId="0" applyFont="1" applyFill="1" applyBorder="1" applyAlignment="1">
      <alignment horizontal="left" vertical="center" wrapText="1"/>
    </xf>
    <xf numFmtId="0" fontId="45" fillId="0" borderId="0" xfId="0" applyFont="1"/>
    <xf numFmtId="0" fontId="40" fillId="7" borderId="2" xfId="1" applyNumberFormat="1" applyFont="1" applyFill="1" applyBorder="1" applyAlignment="1">
      <alignment horizontal="center" vertical="center" wrapText="1"/>
    </xf>
    <xf numFmtId="0" fontId="46" fillId="0" borderId="0" xfId="0" applyFont="1"/>
    <xf numFmtId="164" fontId="40" fillId="7" borderId="2" xfId="1" applyNumberFormat="1" applyFont="1" applyFill="1" applyBorder="1" applyAlignment="1">
      <alignment horizontal="center" vertical="center" wrapText="1"/>
    </xf>
    <xf numFmtId="164" fontId="3" fillId="3" borderId="2" xfId="0" applyNumberFormat="1" applyFont="1" applyFill="1" applyBorder="1" applyAlignment="1">
      <alignment horizontal="center" vertical="center"/>
    </xf>
    <xf numFmtId="164" fontId="47" fillId="3" borderId="2" xfId="0" applyNumberFormat="1" applyFont="1" applyFill="1" applyBorder="1" applyAlignment="1">
      <alignment horizontal="center" vertical="center"/>
    </xf>
    <xf numFmtId="164" fontId="3" fillId="5" borderId="2" xfId="0" applyNumberFormat="1" applyFont="1" applyFill="1" applyBorder="1" applyAlignment="1">
      <alignment horizontal="center" vertical="center"/>
    </xf>
    <xf numFmtId="164" fontId="3" fillId="7" borderId="2" xfId="1" applyNumberFormat="1" applyFont="1" applyFill="1" applyBorder="1" applyAlignment="1">
      <alignment horizontal="center" vertical="center" wrapText="1"/>
    </xf>
    <xf numFmtId="164" fontId="3" fillId="0" borderId="2" xfId="0" applyNumberFormat="1" applyFont="1" applyBorder="1" applyAlignment="1">
      <alignment horizontal="center" vertical="center" wrapText="1"/>
    </xf>
    <xf numFmtId="164" fontId="3" fillId="3" borderId="2" xfId="0" applyNumberFormat="1" applyFont="1" applyFill="1" applyBorder="1" applyAlignment="1">
      <alignment horizontal="center" vertical="center" wrapText="1"/>
    </xf>
    <xf numFmtId="0" fontId="47" fillId="0" borderId="0" xfId="0" applyFont="1"/>
    <xf numFmtId="49" fontId="41" fillId="5" borderId="2" xfId="0" applyNumberFormat="1" applyFont="1" applyFill="1" applyBorder="1" applyAlignment="1">
      <alignment horizontal="center" vertical="center"/>
    </xf>
    <xf numFmtId="49" fontId="41" fillId="3" borderId="2" xfId="0" applyNumberFormat="1" applyFont="1" applyFill="1" applyBorder="1" applyAlignment="1">
      <alignment horizontal="center" vertical="center"/>
    </xf>
    <xf numFmtId="0" fontId="64" fillId="0" borderId="2" xfId="0" applyFont="1" applyBorder="1" applyAlignment="1">
      <alignment horizontal="center" vertical="center" wrapText="1"/>
    </xf>
    <xf numFmtId="2" fontId="41" fillId="3" borderId="2" xfId="0" applyNumberFormat="1" applyFont="1" applyFill="1" applyBorder="1" applyAlignment="1">
      <alignment horizontal="center" vertical="center"/>
    </xf>
    <xf numFmtId="0" fontId="45" fillId="11" borderId="0" xfId="0" applyFont="1" applyFill="1"/>
    <xf numFmtId="14" fontId="48" fillId="11" borderId="0" xfId="0" applyNumberFormat="1" applyFont="1" applyFill="1" applyAlignment="1">
      <alignment horizontal="center" vertical="center"/>
    </xf>
    <xf numFmtId="0" fontId="49" fillId="11" borderId="0" xfId="0" applyFont="1" applyFill="1" applyAlignment="1">
      <alignment vertical="center" wrapText="1"/>
    </xf>
    <xf numFmtId="0" fontId="50" fillId="11" borderId="0" xfId="0" applyFont="1" applyFill="1" applyAlignment="1">
      <alignment horizontal="center" vertical="center" wrapText="1"/>
    </xf>
    <xf numFmtId="0" fontId="49" fillId="11" borderId="0" xfId="0" applyFont="1" applyFill="1" applyAlignment="1">
      <alignment horizontal="center" vertical="center"/>
    </xf>
    <xf numFmtId="0" fontId="50" fillId="11" borderId="6" xfId="0" applyFont="1" applyFill="1" applyBorder="1" applyAlignment="1">
      <alignment vertical="center" wrapText="1"/>
    </xf>
    <xf numFmtId="0" fontId="51" fillId="11" borderId="0" xfId="0" applyFont="1" applyFill="1" applyAlignment="1">
      <alignment vertical="center" wrapText="1"/>
    </xf>
    <xf numFmtId="0" fontId="52" fillId="11" borderId="6" xfId="0" applyFont="1" applyFill="1" applyBorder="1" applyAlignment="1">
      <alignment vertical="center" wrapText="1"/>
    </xf>
    <xf numFmtId="0" fontId="52" fillId="11" borderId="0" xfId="0" applyFont="1" applyFill="1" applyAlignment="1">
      <alignment vertical="center" wrapText="1"/>
    </xf>
    <xf numFmtId="0" fontId="49" fillId="11" borderId="0" xfId="0" applyFont="1" applyFill="1" applyAlignment="1">
      <alignment horizontal="center" vertical="center" wrapText="1"/>
    </xf>
    <xf numFmtId="0" fontId="49" fillId="11" borderId="6" xfId="0" applyFont="1" applyFill="1" applyBorder="1" applyAlignment="1">
      <alignment vertical="center" wrapText="1"/>
    </xf>
    <xf numFmtId="14" fontId="53" fillId="11" borderId="0" xfId="0" applyNumberFormat="1" applyFont="1" applyFill="1" applyAlignment="1">
      <alignment vertical="center" wrapText="1"/>
    </xf>
    <xf numFmtId="0" fontId="53" fillId="11" borderId="0" xfId="0" applyFont="1" applyFill="1" applyAlignment="1">
      <alignment horizontal="center" vertical="center" wrapText="1"/>
    </xf>
    <xf numFmtId="0" fontId="53" fillId="11" borderId="6" xfId="0" applyFont="1" applyFill="1" applyBorder="1" applyAlignment="1">
      <alignment horizontal="center" vertical="center" wrapText="1"/>
    </xf>
    <xf numFmtId="0" fontId="54" fillId="11" borderId="6" xfId="0" applyFont="1" applyFill="1" applyBorder="1" applyAlignment="1">
      <alignment vertical="center" wrapText="1"/>
    </xf>
    <xf numFmtId="0" fontId="55" fillId="11" borderId="0" xfId="0" applyFont="1" applyFill="1" applyAlignment="1">
      <alignment vertical="center" wrapText="1"/>
    </xf>
    <xf numFmtId="0" fontId="56" fillId="11" borderId="0" xfId="0" applyFont="1" applyFill="1" applyAlignment="1">
      <alignment vertical="center" wrapText="1"/>
    </xf>
    <xf numFmtId="0" fontId="49" fillId="11" borderId="0" xfId="0" applyFont="1" applyFill="1" applyAlignment="1">
      <alignment vertical="center"/>
    </xf>
    <xf numFmtId="0" fontId="57" fillId="11" borderId="0" xfId="0" applyFont="1" applyFill="1" applyAlignment="1">
      <alignment vertical="center" wrapText="1"/>
    </xf>
    <xf numFmtId="0" fontId="53" fillId="11" borderId="0" xfId="0" applyFont="1" applyFill="1" applyAlignment="1">
      <alignment vertical="center" wrapText="1"/>
    </xf>
    <xf numFmtId="0" fontId="53" fillId="11" borderId="6" xfId="0" applyFont="1" applyFill="1" applyBorder="1" applyAlignment="1">
      <alignment vertical="center" wrapText="1"/>
    </xf>
    <xf numFmtId="0" fontId="50" fillId="11" borderId="0" xfId="0" applyFont="1" applyFill="1" applyAlignment="1">
      <alignment vertical="center" wrapText="1"/>
    </xf>
    <xf numFmtId="0" fontId="57" fillId="11" borderId="6" xfId="0" applyFont="1" applyFill="1" applyBorder="1" applyAlignment="1">
      <alignment vertical="center" wrapText="1"/>
    </xf>
    <xf numFmtId="0" fontId="54" fillId="11" borderId="0" xfId="0" applyFont="1" applyFill="1" applyAlignment="1">
      <alignment vertical="center" wrapText="1"/>
    </xf>
    <xf numFmtId="0" fontId="57" fillId="11" borderId="0" xfId="0" applyFont="1" applyFill="1" applyAlignment="1">
      <alignment horizontal="center" vertical="center" wrapText="1"/>
    </xf>
    <xf numFmtId="0" fontId="58" fillId="11" borderId="6" xfId="0" applyFont="1" applyFill="1" applyBorder="1" applyAlignment="1">
      <alignment vertical="center" wrapText="1"/>
    </xf>
    <xf numFmtId="0" fontId="54" fillId="11" borderId="0" xfId="0" applyFont="1" applyFill="1" applyAlignment="1">
      <alignment vertical="center"/>
    </xf>
    <xf numFmtId="0" fontId="49" fillId="11" borderId="6" xfId="0" applyFont="1" applyFill="1" applyBorder="1" applyAlignment="1">
      <alignment horizontal="center" vertical="center" wrapText="1"/>
    </xf>
    <xf numFmtId="0" fontId="45" fillId="11" borderId="6" xfId="0" applyFont="1" applyFill="1" applyBorder="1"/>
    <xf numFmtId="16" fontId="52" fillId="11" borderId="0" xfId="0" applyNumberFormat="1" applyFont="1" applyFill="1" applyAlignment="1">
      <alignment horizontal="center" vertical="center" wrapText="1"/>
    </xf>
    <xf numFmtId="0" fontId="59" fillId="11" borderId="0" xfId="0" applyFont="1" applyFill="1" applyAlignment="1">
      <alignment vertical="center" wrapText="1"/>
    </xf>
    <xf numFmtId="0" fontId="50" fillId="11" borderId="0" xfId="0" applyFont="1" applyFill="1" applyAlignment="1">
      <alignment vertical="center"/>
    </xf>
    <xf numFmtId="0" fontId="52" fillId="11" borderId="0" xfId="0" applyFont="1" applyFill="1" applyAlignment="1">
      <alignment horizontal="center" vertical="center" wrapText="1"/>
    </xf>
    <xf numFmtId="0" fontId="50" fillId="11" borderId="6" xfId="0" applyFont="1" applyFill="1" applyBorder="1" applyAlignment="1">
      <alignment horizontal="center" vertical="center" wrapText="1"/>
    </xf>
    <xf numFmtId="0" fontId="60" fillId="11" borderId="6" xfId="0" applyFont="1" applyFill="1" applyBorder="1" applyAlignment="1">
      <alignment vertical="center" wrapText="1"/>
    </xf>
    <xf numFmtId="0" fontId="61" fillId="11" borderId="0" xfId="0" applyFont="1" applyFill="1" applyAlignment="1">
      <alignment horizontal="center" vertical="center" wrapText="1"/>
    </xf>
    <xf numFmtId="0" fontId="50" fillId="11" borderId="0" xfId="0" applyFont="1" applyFill="1" applyAlignment="1">
      <alignment horizontal="center" vertical="center"/>
    </xf>
    <xf numFmtId="0" fontId="54" fillId="11" borderId="0" xfId="0" applyFont="1" applyFill="1" applyAlignment="1">
      <alignment horizontal="center" vertical="center" wrapText="1"/>
    </xf>
    <xf numFmtId="0" fontId="62" fillId="11" borderId="6" xfId="0" applyFont="1" applyFill="1" applyBorder="1" applyAlignment="1">
      <alignment vertical="center" wrapText="1"/>
    </xf>
    <xf numFmtId="0" fontId="63" fillId="11" borderId="0" xfId="0" applyFont="1" applyFill="1" applyAlignment="1">
      <alignment vertical="center" wrapText="1"/>
    </xf>
    <xf numFmtId="0" fontId="52" fillId="11" borderId="0" xfId="0" applyFont="1" applyFill="1" applyAlignment="1">
      <alignment horizontal="center" vertical="center"/>
    </xf>
    <xf numFmtId="0" fontId="49" fillId="11" borderId="6" xfId="0" applyFont="1" applyFill="1" applyBorder="1" applyAlignment="1">
      <alignment vertical="center"/>
    </xf>
    <xf numFmtId="0" fontId="53" fillId="11" borderId="0" xfId="0" applyFont="1" applyFill="1" applyAlignment="1">
      <alignment horizontal="center" vertical="center"/>
    </xf>
    <xf numFmtId="0" fontId="53" fillId="11" borderId="14" xfId="0" applyFont="1" applyFill="1" applyBorder="1" applyAlignment="1">
      <alignment vertical="center" wrapText="1"/>
    </xf>
    <xf numFmtId="0" fontId="54" fillId="11" borderId="6" xfId="0" applyFont="1" applyFill="1" applyBorder="1" applyAlignment="1">
      <alignment horizontal="center" vertical="center" wrapText="1"/>
    </xf>
    <xf numFmtId="0" fontId="61" fillId="11" borderId="0" xfId="0" applyFont="1" applyFill="1" applyAlignment="1">
      <alignment horizontal="center" vertical="center"/>
    </xf>
    <xf numFmtId="0" fontId="52" fillId="11" borderId="0" xfId="0" applyFont="1" applyFill="1" applyAlignment="1">
      <alignment vertical="center"/>
    </xf>
    <xf numFmtId="0" fontId="54" fillId="11" borderId="0" xfId="0" applyFont="1" applyFill="1" applyAlignment="1">
      <alignment horizontal="center" vertical="center"/>
    </xf>
    <xf numFmtId="0" fontId="53" fillId="11" borderId="0" xfId="0" applyFont="1" applyFill="1" applyAlignment="1">
      <alignment vertical="center"/>
    </xf>
    <xf numFmtId="49" fontId="54" fillId="11" borderId="0" xfId="0" applyNumberFormat="1" applyFont="1" applyFill="1" applyAlignment="1">
      <alignment vertical="center"/>
    </xf>
    <xf numFmtId="0" fontId="52" fillId="11" borderId="6" xfId="0" applyFont="1" applyFill="1" applyBorder="1" applyAlignment="1">
      <alignment horizontal="center" vertical="center" wrapText="1"/>
    </xf>
    <xf numFmtId="0" fontId="56" fillId="11" borderId="6" xfId="0" applyFont="1" applyFill="1" applyBorder="1" applyAlignment="1">
      <alignment vertical="center" wrapText="1"/>
    </xf>
    <xf numFmtId="0" fontId="49" fillId="11" borderId="3" xfId="0" applyFont="1" applyFill="1" applyBorder="1" applyAlignment="1">
      <alignment vertical="center" wrapText="1"/>
    </xf>
    <xf numFmtId="0" fontId="59" fillId="11" borderId="0" xfId="0" applyFont="1" applyFill="1" applyAlignment="1">
      <alignment vertical="center"/>
    </xf>
    <xf numFmtId="0" fontId="41" fillId="4" borderId="2" xfId="0" applyFont="1" applyFill="1" applyBorder="1" applyAlignment="1">
      <alignment horizontal="center" vertical="center"/>
    </xf>
    <xf numFmtId="0" fontId="27" fillId="0" borderId="8" xfId="0" applyFont="1" applyBorder="1" applyAlignment="1">
      <alignment horizontal="center" vertical="center"/>
    </xf>
    <xf numFmtId="0" fontId="27" fillId="0" borderId="9" xfId="0" applyFont="1" applyBorder="1" applyAlignment="1">
      <alignment horizontal="center" vertical="center"/>
    </xf>
    <xf numFmtId="0" fontId="27" fillId="0" borderId="7" xfId="0" applyFont="1" applyBorder="1" applyAlignment="1">
      <alignment horizontal="center" vertical="center"/>
    </xf>
    <xf numFmtId="0" fontId="8" fillId="2" borderId="2" xfId="0" applyFont="1" applyFill="1" applyBorder="1" applyAlignment="1">
      <alignment horizontal="center" vertical="center" wrapText="1"/>
    </xf>
    <xf numFmtId="0" fontId="10" fillId="2" borderId="2" xfId="0" applyFont="1" applyFill="1" applyBorder="1" applyAlignment="1">
      <alignment horizontal="center" vertical="center" wrapText="1"/>
    </xf>
    <xf numFmtId="0" fontId="42" fillId="0" borderId="3" xfId="0" applyFont="1" applyBorder="1" applyAlignment="1">
      <alignment horizontal="center" vertical="center"/>
    </xf>
    <xf numFmtId="0" fontId="21" fillId="0" borderId="5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8" fillId="9" borderId="0" xfId="0" applyFont="1" applyFill="1" applyAlignment="1">
      <alignment horizontal="center" vertical="center"/>
    </xf>
    <xf numFmtId="0" fontId="38" fillId="10" borderId="3" xfId="0" applyFont="1" applyFill="1" applyBorder="1" applyAlignment="1">
      <alignment horizontal="center" vertical="center" wrapText="1"/>
    </xf>
    <xf numFmtId="0" fontId="20" fillId="10" borderId="5" xfId="0" applyFont="1" applyFill="1" applyBorder="1" applyAlignment="1">
      <alignment horizontal="center" vertical="center" wrapText="1"/>
    </xf>
    <xf numFmtId="0" fontId="20" fillId="10" borderId="4" xfId="0" applyFont="1" applyFill="1" applyBorder="1" applyAlignment="1">
      <alignment horizontal="center" vertical="center" wrapText="1"/>
    </xf>
    <xf numFmtId="0" fontId="15" fillId="2" borderId="2" xfId="0" applyFont="1" applyFill="1" applyBorder="1" applyAlignment="1">
      <alignment horizontal="center" vertical="center" wrapText="1"/>
    </xf>
    <xf numFmtId="0" fontId="9" fillId="2" borderId="2" xfId="0" applyFont="1" applyFill="1" applyBorder="1" applyAlignment="1">
      <alignment horizontal="center" vertical="center" wrapText="1"/>
    </xf>
    <xf numFmtId="0" fontId="17" fillId="2" borderId="6" xfId="0" applyFont="1" applyFill="1" applyBorder="1" applyAlignment="1">
      <alignment horizontal="center" vertical="center" wrapText="1"/>
    </xf>
    <xf numFmtId="0" fontId="17" fillId="2" borderId="0" xfId="0" applyFont="1" applyFill="1" applyAlignment="1">
      <alignment horizontal="center" vertical="center" wrapText="1"/>
    </xf>
    <xf numFmtId="0" fontId="13" fillId="2" borderId="6" xfId="0" applyFont="1" applyFill="1" applyBorder="1" applyAlignment="1">
      <alignment horizontal="center" vertical="center" wrapText="1"/>
    </xf>
    <xf numFmtId="0" fontId="13" fillId="2" borderId="0" xfId="0" applyFont="1" applyFill="1" applyAlignment="1">
      <alignment horizontal="center" vertical="center" wrapText="1"/>
    </xf>
    <xf numFmtId="0" fontId="11" fillId="2" borderId="2" xfId="0" applyFont="1" applyFill="1" applyBorder="1" applyAlignment="1">
      <alignment horizontal="center" vertical="center" wrapText="1"/>
    </xf>
    <xf numFmtId="0" fontId="10" fillId="2" borderId="6" xfId="0" applyFont="1" applyFill="1" applyBorder="1" applyAlignment="1">
      <alignment horizontal="center" vertical="center" wrapText="1"/>
    </xf>
    <xf numFmtId="0" fontId="10" fillId="2" borderId="0" xfId="0" applyFont="1" applyFill="1" applyAlignment="1">
      <alignment horizontal="center" vertical="center" wrapText="1"/>
    </xf>
    <xf numFmtId="0" fontId="8" fillId="2" borderId="6" xfId="0" applyFont="1" applyFill="1" applyBorder="1" applyAlignment="1">
      <alignment horizontal="center" vertical="center" wrapText="1"/>
    </xf>
    <xf numFmtId="0" fontId="8" fillId="2" borderId="0" xfId="0" applyFont="1" applyFill="1" applyAlignment="1">
      <alignment horizontal="center" vertical="center" wrapText="1"/>
    </xf>
    <xf numFmtId="0" fontId="26" fillId="2" borderId="2" xfId="0" applyFont="1" applyFill="1" applyBorder="1" applyAlignment="1">
      <alignment horizontal="center" vertical="center" wrapText="1"/>
    </xf>
    <xf numFmtId="0" fontId="11" fillId="5" borderId="0" xfId="0" applyFont="1" applyFill="1" applyAlignment="1">
      <alignment horizontal="center" vertical="center" wrapText="1"/>
    </xf>
    <xf numFmtId="0" fontId="10" fillId="5" borderId="0" xfId="0" applyFont="1" applyFill="1" applyAlignment="1">
      <alignment horizontal="center" vertical="center" wrapText="1"/>
    </xf>
    <xf numFmtId="0" fontId="10" fillId="5" borderId="6" xfId="0" applyFont="1" applyFill="1" applyBorder="1" applyAlignment="1">
      <alignment horizontal="center" vertical="center" wrapText="1"/>
    </xf>
    <xf numFmtId="0" fontId="10" fillId="2" borderId="8" xfId="0" applyFont="1" applyFill="1" applyBorder="1" applyAlignment="1">
      <alignment horizontal="center" vertical="center" wrapText="1"/>
    </xf>
    <xf numFmtId="0" fontId="13" fillId="2" borderId="2" xfId="0" applyFont="1" applyFill="1" applyBorder="1" applyAlignment="1">
      <alignment horizontal="center" vertical="center" wrapText="1"/>
    </xf>
    <xf numFmtId="0" fontId="13" fillId="2" borderId="8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 vertical="center" wrapText="1"/>
    </xf>
    <xf numFmtId="0" fontId="11" fillId="2" borderId="0" xfId="0" applyFont="1" applyFill="1" applyAlignment="1">
      <alignment horizontal="center" vertical="center" wrapText="1"/>
    </xf>
    <xf numFmtId="0" fontId="15" fillId="2" borderId="0" xfId="0" applyFont="1" applyFill="1" applyAlignment="1">
      <alignment horizontal="center" vertical="center" wrapText="1"/>
    </xf>
    <xf numFmtId="16" fontId="10" fillId="2" borderId="0" xfId="0" applyNumberFormat="1" applyFont="1" applyFill="1" applyAlignment="1">
      <alignment horizontal="center" vertical="center" wrapText="1"/>
    </xf>
    <xf numFmtId="0" fontId="17" fillId="5" borderId="0" xfId="0" applyFont="1" applyFill="1" applyAlignment="1">
      <alignment horizontal="center" vertical="center" wrapText="1"/>
    </xf>
    <xf numFmtId="14" fontId="17" fillId="2" borderId="0" xfId="0" applyNumberFormat="1" applyFont="1" applyFill="1" applyAlignment="1">
      <alignment horizontal="center" vertical="center" wrapText="1"/>
    </xf>
    <xf numFmtId="14" fontId="17" fillId="5" borderId="0" xfId="0" applyNumberFormat="1" applyFont="1" applyFill="1" applyAlignment="1">
      <alignment horizontal="center" vertical="center" wrapText="1"/>
    </xf>
    <xf numFmtId="0" fontId="35" fillId="2" borderId="6" xfId="0" applyFont="1" applyFill="1" applyBorder="1" applyAlignment="1">
      <alignment horizontal="center" vertical="center" wrapText="1"/>
    </xf>
    <xf numFmtId="0" fontId="35" fillId="2" borderId="0" xfId="0" applyFont="1" applyFill="1" applyAlignment="1">
      <alignment horizontal="center" vertical="center" wrapText="1"/>
    </xf>
    <xf numFmtId="0" fontId="34" fillId="2" borderId="6" xfId="0" applyFont="1" applyFill="1" applyBorder="1" applyAlignment="1">
      <alignment horizontal="center" vertical="center" wrapText="1"/>
    </xf>
    <xf numFmtId="0" fontId="34" fillId="2" borderId="0" xfId="0" applyFont="1" applyFill="1" applyAlignment="1">
      <alignment horizontal="center" vertical="center" wrapText="1"/>
    </xf>
    <xf numFmtId="0" fontId="17" fillId="2" borderId="10" xfId="0" applyFont="1" applyFill="1" applyBorder="1" applyAlignment="1">
      <alignment horizontal="center" vertical="center" wrapText="1"/>
    </xf>
    <xf numFmtId="0" fontId="17" fillId="2" borderId="11" xfId="0" applyFont="1" applyFill="1" applyBorder="1" applyAlignment="1">
      <alignment horizontal="center" vertical="center" wrapText="1"/>
    </xf>
    <xf numFmtId="16" fontId="11" fillId="2" borderId="2" xfId="0" applyNumberFormat="1" applyFont="1" applyFill="1" applyBorder="1" applyAlignment="1">
      <alignment horizontal="center" vertical="center" wrapText="1"/>
    </xf>
    <xf numFmtId="0" fontId="36" fillId="2" borderId="6" xfId="0" applyFont="1" applyFill="1" applyBorder="1" applyAlignment="1">
      <alignment horizontal="center" vertical="center" wrapText="1"/>
    </xf>
    <xf numFmtId="0" fontId="36" fillId="2" borderId="0" xfId="0" applyFont="1" applyFill="1" applyAlignment="1">
      <alignment horizontal="center" vertical="center" wrapText="1"/>
    </xf>
    <xf numFmtId="0" fontId="11" fillId="2" borderId="6" xfId="0" applyFont="1" applyFill="1" applyBorder="1" applyAlignment="1">
      <alignment horizontal="center" vertical="center" wrapText="1"/>
    </xf>
    <xf numFmtId="0" fontId="11" fillId="2" borderId="10" xfId="0" applyFont="1" applyFill="1" applyBorder="1" applyAlignment="1">
      <alignment horizontal="center" vertical="center" wrapText="1"/>
    </xf>
    <xf numFmtId="0" fontId="11" fillId="2" borderId="11" xfId="0" applyFont="1" applyFill="1" applyBorder="1" applyAlignment="1">
      <alignment horizontal="center" vertical="center" wrapText="1"/>
    </xf>
    <xf numFmtId="0" fontId="11" fillId="2" borderId="12" xfId="0" applyFont="1" applyFill="1" applyBorder="1" applyAlignment="1">
      <alignment horizontal="center" vertical="center" wrapText="1"/>
    </xf>
    <xf numFmtId="0" fontId="11" fillId="2" borderId="13" xfId="0" applyFont="1" applyFill="1" applyBorder="1" applyAlignment="1">
      <alignment horizontal="center" vertical="center" wrapText="1"/>
    </xf>
    <xf numFmtId="0" fontId="11" fillId="2" borderId="14" xfId="0" applyFont="1" applyFill="1" applyBorder="1" applyAlignment="1">
      <alignment horizontal="center" vertical="center" wrapText="1"/>
    </xf>
    <xf numFmtId="0" fontId="11" fillId="2" borderId="15" xfId="0" applyFont="1" applyFill="1" applyBorder="1" applyAlignment="1">
      <alignment horizontal="center" vertical="center" wrapText="1"/>
    </xf>
    <xf numFmtId="0" fontId="11" fillId="2" borderId="16" xfId="0" applyFont="1" applyFill="1" applyBorder="1" applyAlignment="1">
      <alignment horizontal="center" vertical="center" wrapText="1"/>
    </xf>
    <xf numFmtId="2" fontId="37" fillId="8" borderId="10" xfId="0" applyNumberFormat="1" applyFont="1" applyFill="1" applyBorder="1" applyAlignment="1">
      <alignment horizontal="center" vertical="center"/>
    </xf>
    <xf numFmtId="0" fontId="37" fillId="8" borderId="11" xfId="0" applyFont="1" applyFill="1" applyBorder="1" applyAlignment="1">
      <alignment horizontal="center" vertical="center"/>
    </xf>
    <xf numFmtId="0" fontId="37" fillId="8" borderId="12" xfId="0" applyFont="1" applyFill="1" applyBorder="1" applyAlignment="1">
      <alignment horizontal="center" vertical="center"/>
    </xf>
    <xf numFmtId="0" fontId="37" fillId="8" borderId="6" xfId="0" applyFont="1" applyFill="1" applyBorder="1" applyAlignment="1">
      <alignment horizontal="center" vertical="center"/>
    </xf>
    <xf numFmtId="0" fontId="37" fillId="8" borderId="0" xfId="0" applyFont="1" applyFill="1" applyAlignment="1">
      <alignment horizontal="center" vertical="center"/>
    </xf>
    <xf numFmtId="0" fontId="37" fillId="8" borderId="13" xfId="0" applyFont="1" applyFill="1" applyBorder="1" applyAlignment="1">
      <alignment horizontal="center" vertical="center"/>
    </xf>
    <xf numFmtId="0" fontId="37" fillId="8" borderId="14" xfId="0" applyFont="1" applyFill="1" applyBorder="1" applyAlignment="1">
      <alignment horizontal="center" vertical="center"/>
    </xf>
    <xf numFmtId="0" fontId="37" fillId="8" borderId="15" xfId="0" applyFont="1" applyFill="1" applyBorder="1" applyAlignment="1">
      <alignment horizontal="center" vertical="center"/>
    </xf>
    <xf numFmtId="0" fontId="37" fillId="8" borderId="16" xfId="0" applyFont="1" applyFill="1" applyBorder="1" applyAlignment="1">
      <alignment horizontal="center" vertical="center"/>
    </xf>
  </cellXfs>
  <cellStyles count="3">
    <cellStyle name="Heading 3" xfId="1" builtinId="18"/>
    <cellStyle name="Hyperlink" xfId="2" builtinId="8"/>
    <cellStyle name="Normal" xfId="0" builtinId="0"/>
  </cellStyles>
  <dxfs count="3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9933"/>
      <color rgb="FFFF6600"/>
      <color rgb="FFFFFFFF"/>
      <color rgb="FFFC6204"/>
      <color rgb="FFFF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10/relationships/person" Target="persons/person1.xml"/><Relationship Id="rId3" Type="http://schemas.openxmlformats.org/officeDocument/2006/relationships/styles" Target="styles.xml"/><Relationship Id="rId7" Type="http://schemas.microsoft.com/office/2017/10/relationships/person" Target="persons/person0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microsoft.com/office/2017/10/relationships/person" Target="persons/perso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jpeg"/><Relationship Id="rId21" Type="http://schemas.openxmlformats.org/officeDocument/2006/relationships/image" Target="../media/image2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1477" Type="http://schemas.openxmlformats.org/officeDocument/2006/relationships/image" Target="../media/image1477.jpeg"/><Relationship Id="rId1684" Type="http://schemas.openxmlformats.org/officeDocument/2006/relationships/image" Target="../media/image1684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7.jpeg"/><Relationship Id="rId1544" Type="http://schemas.openxmlformats.org/officeDocument/2006/relationships/image" Target="../media/image1544.jpeg"/><Relationship Id="rId1751" Type="http://schemas.openxmlformats.org/officeDocument/2006/relationships/image" Target="../media/image1751.jpeg"/><Relationship Id="rId43" Type="http://schemas.openxmlformats.org/officeDocument/2006/relationships/image" Target="../media/image43.jpeg"/><Relationship Id="rId1404" Type="http://schemas.openxmlformats.org/officeDocument/2006/relationships/image" Target="../media/image1404.jpeg"/><Relationship Id="rId1611" Type="http://schemas.openxmlformats.org/officeDocument/2006/relationships/image" Target="../media/image1611.jpeg"/><Relationship Id="rId192" Type="http://schemas.openxmlformats.org/officeDocument/2006/relationships/image" Target="../media/image192.jpeg"/><Relationship Id="rId1709" Type="http://schemas.openxmlformats.org/officeDocument/2006/relationships/image" Target="../media/image1709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1499" Type="http://schemas.openxmlformats.org/officeDocument/2006/relationships/image" Target="../media/image149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1359" Type="http://schemas.openxmlformats.org/officeDocument/2006/relationships/image" Target="../media/image1359.jpeg"/><Relationship Id="rId936" Type="http://schemas.openxmlformats.org/officeDocument/2006/relationships/image" Target="../media/image936.jpe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jpeg"/><Relationship Id="rId1773" Type="http://schemas.openxmlformats.org/officeDocument/2006/relationships/image" Target="../media/image1773.jpeg"/><Relationship Id="rId65" Type="http://schemas.openxmlformats.org/officeDocument/2006/relationships/image" Target="../media/image65.jpe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png"/><Relationship Id="rId1700" Type="http://schemas.openxmlformats.org/officeDocument/2006/relationships/image" Target="../media/image1700.jpeg"/><Relationship Id="rId281" Type="http://schemas.openxmlformats.org/officeDocument/2006/relationships/image" Target="../media/image281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7" Type="http://schemas.openxmlformats.org/officeDocument/2006/relationships/image" Target="../media/image7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1490" Type="http://schemas.openxmlformats.org/officeDocument/2006/relationships/image" Target="../media/image1490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1588" Type="http://schemas.openxmlformats.org/officeDocument/2006/relationships/image" Target="../media/image1588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350" Type="http://schemas.openxmlformats.org/officeDocument/2006/relationships/image" Target="../media/image1350.jpeg"/><Relationship Id="rId1448" Type="http://schemas.openxmlformats.org/officeDocument/2006/relationships/image" Target="../media/image1448.jpe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1308" Type="http://schemas.openxmlformats.org/officeDocument/2006/relationships/image" Target="../media/image1308.jpeg"/><Relationship Id="rId1515" Type="http://schemas.openxmlformats.org/officeDocument/2006/relationships/image" Target="../media/image1515.jpeg"/><Relationship Id="rId1722" Type="http://schemas.openxmlformats.org/officeDocument/2006/relationships/image" Target="../media/image1722.png"/><Relationship Id="rId14" Type="http://schemas.openxmlformats.org/officeDocument/2006/relationships/image" Target="../media/image14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1677" Type="http://schemas.openxmlformats.org/officeDocument/2006/relationships/image" Target="../media/image1677.jpeg"/><Relationship Id="rId907" Type="http://schemas.openxmlformats.org/officeDocument/2006/relationships/image" Target="../media/image907.jpeg"/><Relationship Id="rId1537" Type="http://schemas.openxmlformats.org/officeDocument/2006/relationships/image" Target="../media/image1537.jpeg"/><Relationship Id="rId1744" Type="http://schemas.openxmlformats.org/officeDocument/2006/relationships/image" Target="../media/image1744.jpeg"/><Relationship Id="rId36" Type="http://schemas.openxmlformats.org/officeDocument/2006/relationships/image" Target="../media/image36.jpeg"/><Relationship Id="rId1604" Type="http://schemas.openxmlformats.org/officeDocument/2006/relationships/image" Target="../media/image1604.png"/><Relationship Id="rId185" Type="http://schemas.openxmlformats.org/officeDocument/2006/relationships/image" Target="../media/image185.jpeg"/><Relationship Id="rId392" Type="http://schemas.openxmlformats.org/officeDocument/2006/relationships/image" Target="../media/image392.jpeg"/><Relationship Id="rId697" Type="http://schemas.openxmlformats.org/officeDocument/2006/relationships/image" Target="../media/image697.jpeg"/><Relationship Id="rId252" Type="http://schemas.openxmlformats.org/officeDocument/2006/relationships/image" Target="../media/image252.jpeg"/><Relationship Id="rId1187" Type="http://schemas.openxmlformats.org/officeDocument/2006/relationships/image" Target="../media/image1187.jpeg"/><Relationship Id="rId112" Type="http://schemas.openxmlformats.org/officeDocument/2006/relationships/image" Target="../media/image112.pn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1699" Type="http://schemas.openxmlformats.org/officeDocument/2006/relationships/image" Target="../media/image1699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jpeg"/><Relationship Id="rId929" Type="http://schemas.openxmlformats.org/officeDocument/2006/relationships/image" Target="../media/image929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1559" Type="http://schemas.openxmlformats.org/officeDocument/2006/relationships/image" Target="../media/image1559.jpeg"/><Relationship Id="rId1766" Type="http://schemas.openxmlformats.org/officeDocument/2006/relationships/image" Target="../media/image1766.jpeg"/><Relationship Id="rId58" Type="http://schemas.openxmlformats.org/officeDocument/2006/relationships/image" Target="../media/image58.jpeg"/><Relationship Id="rId1419" Type="http://schemas.openxmlformats.org/officeDocument/2006/relationships/image" Target="../media/image1419.jpeg"/><Relationship Id="rId1626" Type="http://schemas.openxmlformats.org/officeDocument/2006/relationships/image" Target="../media/image1626.jpeg"/><Relationship Id="rId274" Type="http://schemas.openxmlformats.org/officeDocument/2006/relationships/image" Target="../media/image274.png"/><Relationship Id="rId481" Type="http://schemas.openxmlformats.org/officeDocument/2006/relationships/image" Target="../media/image481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pn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6.jpeg"/><Relationship Id="rId1483" Type="http://schemas.openxmlformats.org/officeDocument/2006/relationships/image" Target="../media/image1483.jpe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1690" Type="http://schemas.openxmlformats.org/officeDocument/2006/relationships/image" Target="../media/image1690.jpeg"/><Relationship Id="rId713" Type="http://schemas.openxmlformats.org/officeDocument/2006/relationships/image" Target="../media/image713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jpeg"/><Relationship Id="rId1550" Type="http://schemas.openxmlformats.org/officeDocument/2006/relationships/image" Target="../media/image1550.jpeg"/><Relationship Id="rId1648" Type="http://schemas.openxmlformats.org/officeDocument/2006/relationships/image" Target="../media/image1648.jpeg"/><Relationship Id="rId1203" Type="http://schemas.openxmlformats.org/officeDocument/2006/relationships/image" Target="../media/image1203.jpeg"/><Relationship Id="rId1410" Type="http://schemas.openxmlformats.org/officeDocument/2006/relationships/image" Target="../media/image1410.jpeg"/><Relationship Id="rId1508" Type="http://schemas.openxmlformats.org/officeDocument/2006/relationships/image" Target="../media/image1508.jpeg"/><Relationship Id="rId1715" Type="http://schemas.openxmlformats.org/officeDocument/2006/relationships/image" Target="../media/image1715.jpeg"/><Relationship Id="rId296" Type="http://schemas.openxmlformats.org/officeDocument/2006/relationships/image" Target="../media/image296.pn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528" Type="http://schemas.openxmlformats.org/officeDocument/2006/relationships/image" Target="../media/image528.pn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1737" Type="http://schemas.openxmlformats.org/officeDocument/2006/relationships/image" Target="../media/image1737.png"/><Relationship Id="rId29" Type="http://schemas.openxmlformats.org/officeDocument/2006/relationships/image" Target="../media/image29.jpeg"/><Relationship Id="rId178" Type="http://schemas.openxmlformats.org/officeDocument/2006/relationships/image" Target="../media/image178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pn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1594" Type="http://schemas.openxmlformats.org/officeDocument/2006/relationships/image" Target="../media/image1594.jpe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1454" Type="http://schemas.openxmlformats.org/officeDocument/2006/relationships/image" Target="../media/image1454.jpeg"/><Relationship Id="rId1661" Type="http://schemas.openxmlformats.org/officeDocument/2006/relationships/image" Target="../media/image1661.jpe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eg"/><Relationship Id="rId1521" Type="http://schemas.openxmlformats.org/officeDocument/2006/relationships/image" Target="../media/image1521.jpeg"/><Relationship Id="rId1759" Type="http://schemas.openxmlformats.org/officeDocument/2006/relationships/image" Target="../media/image1759.jpeg"/><Relationship Id="rId1619" Type="http://schemas.openxmlformats.org/officeDocument/2006/relationships/image" Target="../media/image1619.jpeg"/><Relationship Id="rId20" Type="http://schemas.openxmlformats.org/officeDocument/2006/relationships/image" Target="../media/image20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jpeg"/><Relationship Id="rId1750" Type="http://schemas.openxmlformats.org/officeDocument/2006/relationships/image" Target="../media/image1750.jpeg"/><Relationship Id="rId42" Type="http://schemas.openxmlformats.org/officeDocument/2006/relationships/image" Target="../media/image42.jpeg"/><Relationship Id="rId1403" Type="http://schemas.openxmlformats.org/officeDocument/2006/relationships/image" Target="../media/image1403.jpeg"/><Relationship Id="rId1610" Type="http://schemas.openxmlformats.org/officeDocument/2006/relationships/image" Target="../media/image1610.jpeg"/><Relationship Id="rId191" Type="http://schemas.openxmlformats.org/officeDocument/2006/relationships/image" Target="../media/image191.jpeg"/><Relationship Id="rId1708" Type="http://schemas.openxmlformats.org/officeDocument/2006/relationships/image" Target="../media/image1708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1498" Type="http://schemas.openxmlformats.org/officeDocument/2006/relationships/image" Target="../media/image1498.jpeg"/><Relationship Id="rId630" Type="http://schemas.openxmlformats.org/officeDocument/2006/relationships/image" Target="../media/image630.pn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1358" Type="http://schemas.openxmlformats.org/officeDocument/2006/relationships/image" Target="../media/image1358.jpeg"/><Relationship Id="rId1565" Type="http://schemas.openxmlformats.org/officeDocument/2006/relationships/image" Target="../media/image1565.jpeg"/><Relationship Id="rId1772" Type="http://schemas.openxmlformats.org/officeDocument/2006/relationships/image" Target="../media/image1772.jpeg"/><Relationship Id="rId64" Type="http://schemas.openxmlformats.org/officeDocument/2006/relationships/image" Target="../media/image6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1632" Type="http://schemas.openxmlformats.org/officeDocument/2006/relationships/image" Target="../media/image1632.jpeg"/><Relationship Id="rId280" Type="http://schemas.openxmlformats.org/officeDocument/2006/relationships/image" Target="../media/image280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pn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1587" Type="http://schemas.openxmlformats.org/officeDocument/2006/relationships/image" Target="../media/image1587.jpeg"/><Relationship Id="rId86" Type="http://schemas.openxmlformats.org/officeDocument/2006/relationships/image" Target="../media/image86.jpeg"/><Relationship Id="rId817" Type="http://schemas.openxmlformats.org/officeDocument/2006/relationships/image" Target="../media/image817.png"/><Relationship Id="rId1002" Type="http://schemas.openxmlformats.org/officeDocument/2006/relationships/image" Target="../media/image1002.jpe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jpeg"/><Relationship Id="rId1307" Type="http://schemas.openxmlformats.org/officeDocument/2006/relationships/image" Target="../media/image1307.jpe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jpeg"/><Relationship Id="rId13" Type="http://schemas.openxmlformats.org/officeDocument/2006/relationships/image" Target="../media/image13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1469" Type="http://schemas.openxmlformats.org/officeDocument/2006/relationships/image" Target="../media/image1469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jpeg"/><Relationship Id="rId906" Type="http://schemas.openxmlformats.org/officeDocument/2006/relationships/image" Target="../media/image906.jpeg"/><Relationship Id="rId1329" Type="http://schemas.openxmlformats.org/officeDocument/2006/relationships/image" Target="../media/image1329.jpeg"/><Relationship Id="rId1536" Type="http://schemas.openxmlformats.org/officeDocument/2006/relationships/image" Target="../media/image1536.jpeg"/><Relationship Id="rId1743" Type="http://schemas.openxmlformats.org/officeDocument/2006/relationships/image" Target="../media/image1743.jpeg"/><Relationship Id="rId35" Type="http://schemas.openxmlformats.org/officeDocument/2006/relationships/image" Target="../media/image35.jpeg"/><Relationship Id="rId1603" Type="http://schemas.openxmlformats.org/officeDocument/2006/relationships/image" Target="../media/image1603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jpeg"/><Relationship Id="rId111" Type="http://schemas.openxmlformats.org/officeDocument/2006/relationships/image" Target="../media/image111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jpeg"/><Relationship Id="rId1698" Type="http://schemas.openxmlformats.org/officeDocument/2006/relationships/image" Target="../media/image1698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jpeg"/><Relationship Id="rId57" Type="http://schemas.openxmlformats.org/officeDocument/2006/relationships/image" Target="../media/image57.jpeg"/><Relationship Id="rId1113" Type="http://schemas.openxmlformats.org/officeDocument/2006/relationships/image" Target="../media/image1113.jpeg"/><Relationship Id="rId1320" Type="http://schemas.openxmlformats.org/officeDocument/2006/relationships/image" Target="../media/image1320.jpeg"/><Relationship Id="rId1418" Type="http://schemas.openxmlformats.org/officeDocument/2006/relationships/image" Target="../media/image1418.jpeg"/><Relationship Id="rId1625" Type="http://schemas.openxmlformats.org/officeDocument/2006/relationships/image" Target="../media/image1625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pn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1482" Type="http://schemas.openxmlformats.org/officeDocument/2006/relationships/image" Target="../media/image1482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eg"/><Relationship Id="rId79" Type="http://schemas.openxmlformats.org/officeDocument/2006/relationships/image" Target="../media/image79.jpeg"/><Relationship Id="rId1202" Type="http://schemas.openxmlformats.org/officeDocument/2006/relationships/image" Target="../media/image1202.jpeg"/><Relationship Id="rId1647" Type="http://schemas.openxmlformats.org/officeDocument/2006/relationships/image" Target="../media/image1647.jpeg"/><Relationship Id="rId1507" Type="http://schemas.openxmlformats.org/officeDocument/2006/relationships/image" Target="../media/image1507.jpeg"/><Relationship Id="rId1714" Type="http://schemas.openxmlformats.org/officeDocument/2006/relationships/image" Target="../media/image1714.jpeg"/><Relationship Id="rId295" Type="http://schemas.openxmlformats.org/officeDocument/2006/relationships/image" Target="../media/image295.pn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97" Type="http://schemas.openxmlformats.org/officeDocument/2006/relationships/image" Target="../media/image1297.jpeg"/><Relationship Id="rId222" Type="http://schemas.openxmlformats.org/officeDocument/2006/relationships/image" Target="../media/image222.png"/><Relationship Id="rId667" Type="http://schemas.openxmlformats.org/officeDocument/2006/relationships/image" Target="../media/image667.jpeg"/><Relationship Id="rId874" Type="http://schemas.openxmlformats.org/officeDocument/2006/relationships/image" Target="../media/image874.pn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jpeg"/><Relationship Id="rId1571" Type="http://schemas.openxmlformats.org/officeDocument/2006/relationships/image" Target="../media/image1571.png"/><Relationship Id="rId70" Type="http://schemas.openxmlformats.org/officeDocument/2006/relationships/image" Target="../media/image7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jpeg"/><Relationship Id="rId1669" Type="http://schemas.openxmlformats.org/officeDocument/2006/relationships/image" Target="../media/image1669.png"/><Relationship Id="rId1529" Type="http://schemas.openxmlformats.org/officeDocument/2006/relationships/image" Target="../media/image1529.jpeg"/><Relationship Id="rId1736" Type="http://schemas.openxmlformats.org/officeDocument/2006/relationships/image" Target="../media/image1736.jpeg"/><Relationship Id="rId28" Type="http://schemas.openxmlformats.org/officeDocument/2006/relationships/image" Target="../media/image28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pn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1453" Type="http://schemas.openxmlformats.org/officeDocument/2006/relationships/image" Target="../media/image1453.jpeg"/><Relationship Id="rId1660" Type="http://schemas.openxmlformats.org/officeDocument/2006/relationships/image" Target="../media/image1660.jpeg"/><Relationship Id="rId1758" Type="http://schemas.openxmlformats.org/officeDocument/2006/relationships/image" Target="../media/image1758.jpe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520" Type="http://schemas.openxmlformats.org/officeDocument/2006/relationships/image" Target="../media/image1520.jpeg"/><Relationship Id="rId1618" Type="http://schemas.openxmlformats.org/officeDocument/2006/relationships/image" Target="../media/image1618.jpeg"/><Relationship Id="rId199" Type="http://schemas.openxmlformats.org/officeDocument/2006/relationships/image" Target="../media/image199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638" Type="http://schemas.openxmlformats.org/officeDocument/2006/relationships/image" Target="../media/image638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68" Type="http://schemas.openxmlformats.org/officeDocument/2006/relationships/image" Target="../media/image1268.jpe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400" Type="http://schemas.openxmlformats.org/officeDocument/2006/relationships/image" Target="../media/image400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jpeg"/><Relationship Id="rId1542" Type="http://schemas.openxmlformats.org/officeDocument/2006/relationships/image" Target="../media/image1542.jpeg"/><Relationship Id="rId912" Type="http://schemas.openxmlformats.org/officeDocument/2006/relationships/image" Target="../media/image912.jpeg"/><Relationship Id="rId41" Type="http://schemas.openxmlformats.org/officeDocument/2006/relationships/image" Target="../media/image41.jpeg"/><Relationship Id="rId1402" Type="http://schemas.openxmlformats.org/officeDocument/2006/relationships/image" Target="../media/image1402.jpeg"/><Relationship Id="rId1707" Type="http://schemas.openxmlformats.org/officeDocument/2006/relationships/image" Target="../media/image1707.png"/><Relationship Id="rId190" Type="http://schemas.openxmlformats.org/officeDocument/2006/relationships/image" Target="../media/image190.jpeg"/><Relationship Id="rId288" Type="http://schemas.openxmlformats.org/officeDocument/2006/relationships/image" Target="../media/image288.png"/><Relationship Id="rId495" Type="http://schemas.openxmlformats.org/officeDocument/2006/relationships/image" Target="../media/image495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215" Type="http://schemas.openxmlformats.org/officeDocument/2006/relationships/image" Target="../media/image215.png"/><Relationship Id="rId422" Type="http://schemas.openxmlformats.org/officeDocument/2006/relationships/image" Target="../media/image422.jpeg"/><Relationship Id="rId867" Type="http://schemas.openxmlformats.org/officeDocument/2006/relationships/image" Target="../media/image867.png"/><Relationship Id="rId1052" Type="http://schemas.openxmlformats.org/officeDocument/2006/relationships/image" Target="../media/image1052.jpeg"/><Relationship Id="rId1497" Type="http://schemas.openxmlformats.org/officeDocument/2006/relationships/image" Target="../media/image1497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jpeg"/><Relationship Id="rId1771" Type="http://schemas.openxmlformats.org/officeDocument/2006/relationships/image" Target="../media/image1771.jpeg"/><Relationship Id="rId63" Type="http://schemas.openxmlformats.org/officeDocument/2006/relationships/image" Target="../media/image63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1631" Type="http://schemas.openxmlformats.org/officeDocument/2006/relationships/image" Target="../media/image1631.jpeg"/><Relationship Id="rId1729" Type="http://schemas.openxmlformats.org/officeDocument/2006/relationships/image" Target="../media/image1729.jpeg"/><Relationship Id="rId377" Type="http://schemas.openxmlformats.org/officeDocument/2006/relationships/image" Target="../media/image377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jpeg"/><Relationship Id="rId1586" Type="http://schemas.openxmlformats.org/officeDocument/2006/relationships/image" Target="../media/image158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85" Type="http://schemas.openxmlformats.org/officeDocument/2006/relationships/image" Target="../media/image85.jpeg"/><Relationship Id="rId816" Type="http://schemas.openxmlformats.org/officeDocument/2006/relationships/image" Target="../media/image816.png"/><Relationship Id="rId1001" Type="http://schemas.openxmlformats.org/officeDocument/2006/relationships/image" Target="../media/image1001.jpeg"/><Relationship Id="rId1446" Type="http://schemas.openxmlformats.org/officeDocument/2006/relationships/image" Target="../media/image1446.jpeg"/><Relationship Id="rId1653" Type="http://schemas.openxmlformats.org/officeDocument/2006/relationships/image" Target="../media/image1653.jpeg"/><Relationship Id="rId1306" Type="http://schemas.openxmlformats.org/officeDocument/2006/relationships/image" Target="../media/image1306.jpeg"/><Relationship Id="rId1513" Type="http://schemas.openxmlformats.org/officeDocument/2006/relationships/image" Target="../media/image1513.jpeg"/><Relationship Id="rId1720" Type="http://schemas.openxmlformats.org/officeDocument/2006/relationships/image" Target="../media/image1720.jpeg"/><Relationship Id="rId12" Type="http://schemas.openxmlformats.org/officeDocument/2006/relationships/image" Target="../media/image12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pn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468" Type="http://schemas.openxmlformats.org/officeDocument/2006/relationships/image" Target="../media/image1468.jpeg"/><Relationship Id="rId1675" Type="http://schemas.openxmlformats.org/officeDocument/2006/relationships/image" Target="../media/image1675.jpeg"/><Relationship Id="rId600" Type="http://schemas.openxmlformats.org/officeDocument/2006/relationships/image" Target="../media/image600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jpeg"/><Relationship Id="rId1535" Type="http://schemas.openxmlformats.org/officeDocument/2006/relationships/image" Target="../media/image1535.jpeg"/><Relationship Id="rId905" Type="http://schemas.openxmlformats.org/officeDocument/2006/relationships/image" Target="../media/image905.jpeg"/><Relationship Id="rId1742" Type="http://schemas.openxmlformats.org/officeDocument/2006/relationships/image" Target="../media/image1742.jpeg"/><Relationship Id="rId34" Type="http://schemas.openxmlformats.org/officeDocument/2006/relationships/image" Target="../media/image34.jpeg"/><Relationship Id="rId1602" Type="http://schemas.openxmlformats.org/officeDocument/2006/relationships/image" Target="../media/image1602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1697" Type="http://schemas.openxmlformats.org/officeDocument/2006/relationships/image" Target="../media/image1697.jpeg"/><Relationship Id="rId927" Type="http://schemas.openxmlformats.org/officeDocument/2006/relationships/image" Target="../media/image927.png"/><Relationship Id="rId1112" Type="http://schemas.openxmlformats.org/officeDocument/2006/relationships/image" Target="../media/image1112.jpeg"/><Relationship Id="rId1557" Type="http://schemas.openxmlformats.org/officeDocument/2006/relationships/image" Target="../media/image1557.jpeg"/><Relationship Id="rId1764" Type="http://schemas.openxmlformats.org/officeDocument/2006/relationships/image" Target="../media/image1764.jpeg"/><Relationship Id="rId56" Type="http://schemas.openxmlformats.org/officeDocument/2006/relationships/image" Target="../media/image56.jpeg"/><Relationship Id="rId1417" Type="http://schemas.openxmlformats.org/officeDocument/2006/relationships/image" Target="../media/image1417.jpeg"/><Relationship Id="rId1624" Type="http://schemas.openxmlformats.org/officeDocument/2006/relationships/image" Target="../media/image1624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4.jpeg"/><Relationship Id="rId1481" Type="http://schemas.openxmlformats.org/officeDocument/2006/relationships/image" Target="../media/image1481.jpeg"/><Relationship Id="rId1579" Type="http://schemas.openxmlformats.org/officeDocument/2006/relationships/image" Target="../media/image1579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78" Type="http://schemas.openxmlformats.org/officeDocument/2006/relationships/image" Target="../media/image78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jpeg"/><Relationship Id="rId1506" Type="http://schemas.openxmlformats.org/officeDocument/2006/relationships/image" Target="../media/image1506.jpeg"/><Relationship Id="rId1713" Type="http://schemas.openxmlformats.org/officeDocument/2006/relationships/image" Target="../media/image1713.jpeg"/><Relationship Id="rId294" Type="http://schemas.openxmlformats.org/officeDocument/2006/relationships/image" Target="../media/image294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jpeg"/><Relationship Id="rId1668" Type="http://schemas.openxmlformats.org/officeDocument/2006/relationships/image" Target="../media/image1668.pn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1528" Type="http://schemas.openxmlformats.org/officeDocument/2006/relationships/image" Target="../media/image1528.jpeg"/><Relationship Id="rId1735" Type="http://schemas.openxmlformats.org/officeDocument/2006/relationships/image" Target="../media/image1735.jpeg"/><Relationship Id="rId27" Type="http://schemas.openxmlformats.org/officeDocument/2006/relationships/image" Target="../media/image27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1080" Type="http://schemas.openxmlformats.org/officeDocument/2006/relationships/image" Target="../media/image1080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pn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jpeg"/><Relationship Id="rId1592" Type="http://schemas.openxmlformats.org/officeDocument/2006/relationships/image" Target="../media/image1592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1452" Type="http://schemas.openxmlformats.org/officeDocument/2006/relationships/image" Target="../media/image1452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49" Type="http://schemas.openxmlformats.org/officeDocument/2006/relationships/image" Target="../media/image49.jpeg"/><Relationship Id="rId1617" Type="http://schemas.openxmlformats.org/officeDocument/2006/relationships/image" Target="../media/image1617.jpeg"/><Relationship Id="rId198" Type="http://schemas.openxmlformats.org/officeDocument/2006/relationships/image" Target="../media/image19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1474" Type="http://schemas.openxmlformats.org/officeDocument/2006/relationships/image" Target="../media/image1474.jpeg"/><Relationship Id="rId1681" Type="http://schemas.openxmlformats.org/officeDocument/2006/relationships/image" Target="../media/image1681.pn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jpeg"/><Relationship Id="rId1779" Type="http://schemas.openxmlformats.org/officeDocument/2006/relationships/image" Target="../media/image1779.jpeg"/><Relationship Id="rId40" Type="http://schemas.openxmlformats.org/officeDocument/2006/relationships/image" Target="../media/image40.jpeg"/><Relationship Id="rId1401" Type="http://schemas.openxmlformats.org/officeDocument/2006/relationships/image" Target="../media/image1401.jpeg"/><Relationship Id="rId1639" Type="http://schemas.openxmlformats.org/officeDocument/2006/relationships/image" Target="../media/image1639.jpeg"/><Relationship Id="rId1706" Type="http://schemas.openxmlformats.org/officeDocument/2006/relationships/image" Target="../media/image1706.pn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jpeg"/><Relationship Id="rId1496" Type="http://schemas.openxmlformats.org/officeDocument/2006/relationships/image" Target="../media/image1496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1563" Type="http://schemas.openxmlformats.org/officeDocument/2006/relationships/image" Target="../media/image1563.jpeg"/><Relationship Id="rId1770" Type="http://schemas.openxmlformats.org/officeDocument/2006/relationships/image" Target="../media/image1770.jpeg"/><Relationship Id="rId62" Type="http://schemas.openxmlformats.org/officeDocument/2006/relationships/image" Target="../media/image62.pn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jpeg"/><Relationship Id="rId1630" Type="http://schemas.openxmlformats.org/officeDocument/2006/relationships/image" Target="../media/image1630.jpeg"/><Relationship Id="rId1728" Type="http://schemas.openxmlformats.org/officeDocument/2006/relationships/image" Target="../media/image1728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jpeg"/><Relationship Id="rId1641" Type="http://schemas.openxmlformats.org/officeDocument/2006/relationships/image" Target="../media/image1641.pn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80.jpeg"/><Relationship Id="rId1501" Type="http://schemas.openxmlformats.org/officeDocument/2006/relationships/image" Target="../media/image1501.jpeg"/><Relationship Id="rId1739" Type="http://schemas.openxmlformats.org/officeDocument/2006/relationships/image" Target="../media/image1739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pn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1445" Type="http://schemas.openxmlformats.org/officeDocument/2006/relationships/image" Target="../media/image1445.jpeg"/><Relationship Id="rId1652" Type="http://schemas.openxmlformats.org/officeDocument/2006/relationships/image" Target="../media/image1652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305" Type="http://schemas.openxmlformats.org/officeDocument/2006/relationships/image" Target="../media/image1305.jpeg"/><Relationship Id="rId107" Type="http://schemas.openxmlformats.org/officeDocument/2006/relationships/image" Target="../media/image107.pn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jpeg"/><Relationship Id="rId1512" Type="http://schemas.openxmlformats.org/officeDocument/2006/relationships/image" Target="../media/image1512.jpeg"/><Relationship Id="rId1596" Type="http://schemas.openxmlformats.org/officeDocument/2006/relationships/image" Target="../media/image1596.jpeg"/><Relationship Id="rId11" Type="http://schemas.openxmlformats.org/officeDocument/2006/relationships/image" Target="../media/image11.jpeg"/><Relationship Id="rId314" Type="http://schemas.openxmlformats.org/officeDocument/2006/relationships/image" Target="../media/image314.pn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jpeg"/><Relationship Id="rId1730" Type="http://schemas.openxmlformats.org/officeDocument/2006/relationships/image" Target="../media/image1730.jpe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1467" Type="http://schemas.openxmlformats.org/officeDocument/2006/relationships/image" Target="../media/image1467.jpeg"/><Relationship Id="rId1674" Type="http://schemas.openxmlformats.org/officeDocument/2006/relationships/image" Target="../media/image1674.pn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7.jpeg"/><Relationship Id="rId1534" Type="http://schemas.openxmlformats.org/officeDocument/2006/relationships/image" Target="../media/image1534.jpeg"/><Relationship Id="rId1741" Type="http://schemas.openxmlformats.org/officeDocument/2006/relationships/image" Target="../media/image1741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1601" Type="http://schemas.openxmlformats.org/officeDocument/2006/relationships/image" Target="../media/image1601.pn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1478" Type="http://schemas.openxmlformats.org/officeDocument/2006/relationships/image" Target="../media/image1478.jpeg"/><Relationship Id="rId1685" Type="http://schemas.openxmlformats.org/officeDocument/2006/relationships/image" Target="../media/image168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1338" Type="http://schemas.openxmlformats.org/officeDocument/2006/relationships/image" Target="../media/image1338.jpeg"/><Relationship Id="rId1545" Type="http://schemas.openxmlformats.org/officeDocument/2006/relationships/image" Target="../media/image1545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1405" Type="http://schemas.openxmlformats.org/officeDocument/2006/relationships/image" Target="../media/image1405.jpeg"/><Relationship Id="rId1752" Type="http://schemas.openxmlformats.org/officeDocument/2006/relationships/image" Target="../media/image1752.jpeg"/><Relationship Id="rId44" Type="http://schemas.openxmlformats.org/officeDocument/2006/relationships/image" Target="../media/image44.jpe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jpeg"/><Relationship Id="rId1391" Type="http://schemas.openxmlformats.org/officeDocument/2006/relationships/image" Target="../media/image1391.jpeg"/><Relationship Id="rId1489" Type="http://schemas.openxmlformats.org/officeDocument/2006/relationships/image" Target="../media/image1489.jpeg"/><Relationship Id="rId1612" Type="http://schemas.openxmlformats.org/officeDocument/2006/relationships/image" Target="../media/image1612.jpeg"/><Relationship Id="rId1696" Type="http://schemas.openxmlformats.org/officeDocument/2006/relationships/image" Target="../media/image1696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png"/><Relationship Id="rId1111" Type="http://schemas.openxmlformats.org/officeDocument/2006/relationships/image" Target="../media/image1111.jpeg"/><Relationship Id="rId1556" Type="http://schemas.openxmlformats.org/officeDocument/2006/relationships/image" Target="../media/image1556.jpeg"/><Relationship Id="rId1763" Type="http://schemas.openxmlformats.org/officeDocument/2006/relationships/image" Target="../media/image1763.jpe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1623" Type="http://schemas.openxmlformats.org/officeDocument/2006/relationships/image" Target="../media/image1623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71" Type="http://schemas.openxmlformats.org/officeDocument/2006/relationships/image" Target="../media/image271.png"/><Relationship Id="rId937" Type="http://schemas.openxmlformats.org/officeDocument/2006/relationships/image" Target="../media/image937.jpeg"/><Relationship Id="rId1122" Type="http://schemas.openxmlformats.org/officeDocument/2006/relationships/image" Target="../media/image1122.jpeg"/><Relationship Id="rId1567" Type="http://schemas.openxmlformats.org/officeDocument/2006/relationships/image" Target="../media/image1567.jpeg"/><Relationship Id="rId1774" Type="http://schemas.openxmlformats.org/officeDocument/2006/relationships/image" Target="../media/image177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1427" Type="http://schemas.openxmlformats.org/officeDocument/2006/relationships/image" Target="../media/image1427.jpeg"/><Relationship Id="rId1634" Type="http://schemas.openxmlformats.org/officeDocument/2006/relationships/image" Target="../media/image1634.png"/><Relationship Id="rId229" Type="http://schemas.openxmlformats.org/officeDocument/2006/relationships/image" Target="../media/image229.jpeg"/><Relationship Id="rId436" Type="http://schemas.openxmlformats.org/officeDocument/2006/relationships/image" Target="../media/image436.pn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png"/><Relationship Id="rId850" Type="http://schemas.openxmlformats.org/officeDocument/2006/relationships/image" Target="../media/image850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jpeg"/><Relationship Id="rId1578" Type="http://schemas.openxmlformats.org/officeDocument/2006/relationships/image" Target="../media/image1578.jpeg"/><Relationship Id="rId1701" Type="http://schemas.openxmlformats.org/officeDocument/2006/relationships/image" Target="../media/image1701.pn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pn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1438" Type="http://schemas.openxmlformats.org/officeDocument/2006/relationships/image" Target="../media/image1438.jpeg"/><Relationship Id="rId1645" Type="http://schemas.openxmlformats.org/officeDocument/2006/relationships/image" Target="../media/image1645.pn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jpeg"/><Relationship Id="rId1505" Type="http://schemas.openxmlformats.org/officeDocument/2006/relationships/image" Target="../media/image1505.jpeg"/><Relationship Id="rId1589" Type="http://schemas.openxmlformats.org/officeDocument/2006/relationships/image" Target="../media/image1589.jpeg"/><Relationship Id="rId1712" Type="http://schemas.openxmlformats.org/officeDocument/2006/relationships/image" Target="../media/image1712.jpe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1449" Type="http://schemas.openxmlformats.org/officeDocument/2006/relationships/image" Target="../media/image1449.pn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1656" Type="http://schemas.openxmlformats.org/officeDocument/2006/relationships/image" Target="../media/image1656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jpe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jpeg"/><Relationship Id="rId1723" Type="http://schemas.openxmlformats.org/officeDocument/2006/relationships/image" Target="../media/image1723.jpeg"/><Relationship Id="rId15" Type="http://schemas.openxmlformats.org/officeDocument/2006/relationships/image" Target="../media/image15.jpeg"/><Relationship Id="rId318" Type="http://schemas.openxmlformats.org/officeDocument/2006/relationships/image" Target="../media/image318.pn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jpe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1667" Type="http://schemas.openxmlformats.org/officeDocument/2006/relationships/image" Target="../media/image1667.pn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jpeg"/><Relationship Id="rId1734" Type="http://schemas.openxmlformats.org/officeDocument/2006/relationships/image" Target="../media/image1734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jpeg"/><Relationship Id="rId1678" Type="http://schemas.openxmlformats.org/officeDocument/2006/relationships/image" Target="../media/image1678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jpeg"/><Relationship Id="rId1538" Type="http://schemas.openxmlformats.org/officeDocument/2006/relationships/image" Target="../media/image1538.jpeg"/><Relationship Id="rId242" Type="http://schemas.openxmlformats.org/officeDocument/2006/relationships/image" Target="../media/image242.pn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1300" Type="http://schemas.openxmlformats.org/officeDocument/2006/relationships/image" Target="../media/image1300.jpeg"/><Relationship Id="rId1745" Type="http://schemas.openxmlformats.org/officeDocument/2006/relationships/image" Target="../media/image1745.jpeg"/><Relationship Id="rId37" Type="http://schemas.openxmlformats.org/officeDocument/2006/relationships/image" Target="../media/image37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jpe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1451" Type="http://schemas.openxmlformats.org/officeDocument/2006/relationships/image" Target="../media/image1451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jpeg"/><Relationship Id="rId1756" Type="http://schemas.openxmlformats.org/officeDocument/2006/relationships/image" Target="../media/image1756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1409" Type="http://schemas.openxmlformats.org/officeDocument/2006/relationships/image" Target="../media/image1409.jpeg"/><Relationship Id="rId1616" Type="http://schemas.openxmlformats.org/officeDocument/2006/relationships/image" Target="../media/image1616.jpeg"/><Relationship Id="rId197" Type="http://schemas.openxmlformats.org/officeDocument/2006/relationships/image" Target="../media/image197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1462" Type="http://schemas.openxmlformats.org/officeDocument/2006/relationships/image" Target="../media/image146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1767" Type="http://schemas.openxmlformats.org/officeDocument/2006/relationships/image" Target="../media/image176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1627" Type="http://schemas.openxmlformats.org/officeDocument/2006/relationships/image" Target="../media/image1627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jpeg"/><Relationship Id="rId1473" Type="http://schemas.openxmlformats.org/officeDocument/2006/relationships/image" Target="../media/image1473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33" Type="http://schemas.openxmlformats.org/officeDocument/2006/relationships/image" Target="../media/image1333.jpe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1400" Type="http://schemas.openxmlformats.org/officeDocument/2006/relationships/image" Target="../media/image1400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jpeg"/><Relationship Id="rId1691" Type="http://schemas.openxmlformats.org/officeDocument/2006/relationships/image" Target="../media/image1691.jpeg"/><Relationship Id="rId1705" Type="http://schemas.openxmlformats.org/officeDocument/2006/relationships/image" Target="../media/image1705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jpeg"/><Relationship Id="rId50" Type="http://schemas.openxmlformats.org/officeDocument/2006/relationships/image" Target="../media/image5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4.jpeg"/><Relationship Id="rId1411" Type="http://schemas.openxmlformats.org/officeDocument/2006/relationships/image" Target="../media/image1411.jpeg"/><Relationship Id="rId1649" Type="http://schemas.openxmlformats.org/officeDocument/2006/relationships/image" Target="../media/image1649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jpeg"/><Relationship Id="rId1716" Type="http://schemas.openxmlformats.org/officeDocument/2006/relationships/image" Target="../media/image1716.png"/><Relationship Id="rId297" Type="http://schemas.openxmlformats.org/officeDocument/2006/relationships/image" Target="../media/image297.pn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61" Type="http://schemas.openxmlformats.org/officeDocument/2006/relationships/image" Target="../media/image61.pn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299" Type="http://schemas.openxmlformats.org/officeDocument/2006/relationships/image" Target="../media/image1299.jpeg"/><Relationship Id="rId1727" Type="http://schemas.openxmlformats.org/officeDocument/2006/relationships/image" Target="../media/image1727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jpeg"/><Relationship Id="rId168" Type="http://schemas.openxmlformats.org/officeDocument/2006/relationships/image" Target="../media/image168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1573" Type="http://schemas.openxmlformats.org/officeDocument/2006/relationships/image" Target="../media/image1573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jpeg"/><Relationship Id="rId1640" Type="http://schemas.openxmlformats.org/officeDocument/2006/relationships/image" Target="../media/image1640.jpeg"/><Relationship Id="rId1738" Type="http://schemas.openxmlformats.org/officeDocument/2006/relationships/image" Target="../media/image1738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1500" Type="http://schemas.openxmlformats.org/officeDocument/2006/relationships/image" Target="../media/image1500.pn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1584" Type="http://schemas.openxmlformats.org/officeDocument/2006/relationships/image" Target="../media/image1584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jpeg"/><Relationship Id="rId246" Type="http://schemas.openxmlformats.org/officeDocument/2006/relationships/image" Target="../media/image246.pn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jpeg"/><Relationship Id="rId1749" Type="http://schemas.openxmlformats.org/officeDocument/2006/relationships/image" Target="../media/image174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8.jpeg"/><Relationship Id="rId1595" Type="http://schemas.openxmlformats.org/officeDocument/2006/relationships/image" Target="../media/image1595.jpeg"/><Relationship Id="rId1609" Type="http://schemas.openxmlformats.org/officeDocument/2006/relationships/image" Target="../media/image1609.jpeg"/><Relationship Id="rId10" Type="http://schemas.openxmlformats.org/officeDocument/2006/relationships/image" Target="../media/image10.jpeg"/><Relationship Id="rId94" Type="http://schemas.openxmlformats.org/officeDocument/2006/relationships/image" Target="../media/image94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10" Type="http://schemas.openxmlformats.org/officeDocument/2006/relationships/image" Target="../media/image1010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1466" Type="http://schemas.openxmlformats.org/officeDocument/2006/relationships/image" Target="../media/image1466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1533" Type="http://schemas.openxmlformats.org/officeDocument/2006/relationships/image" Target="../media/image1533.jpeg"/><Relationship Id="rId1740" Type="http://schemas.openxmlformats.org/officeDocument/2006/relationships/image" Target="../media/image1740.jpeg"/><Relationship Id="rId32" Type="http://schemas.openxmlformats.org/officeDocument/2006/relationships/image" Target="../media/image32.jpeg"/><Relationship Id="rId1600" Type="http://schemas.openxmlformats.org/officeDocument/2006/relationships/image" Target="../media/image1600.jpeg"/><Relationship Id="rId181" Type="http://schemas.openxmlformats.org/officeDocument/2006/relationships/image" Target="../media/image181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1488" Type="http://schemas.openxmlformats.org/officeDocument/2006/relationships/image" Target="../media/image1488.jpeg"/><Relationship Id="rId1695" Type="http://schemas.openxmlformats.org/officeDocument/2006/relationships/image" Target="../media/image1695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348" Type="http://schemas.openxmlformats.org/officeDocument/2006/relationships/image" Target="../media/image1348.jpe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jpe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54" Type="http://schemas.openxmlformats.org/officeDocument/2006/relationships/image" Target="../media/image54.png"/><Relationship Id="rId1622" Type="http://schemas.openxmlformats.org/officeDocument/2006/relationships/image" Target="../media/image1622.jpeg"/><Relationship Id="rId270" Type="http://schemas.openxmlformats.org/officeDocument/2006/relationships/image" Target="../media/image270.jpe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1437" Type="http://schemas.openxmlformats.org/officeDocument/2006/relationships/image" Target="../media/image1437.jpeg"/><Relationship Id="rId1644" Type="http://schemas.openxmlformats.org/officeDocument/2006/relationships/image" Target="../media/image1644.jpeg"/><Relationship Id="rId1504" Type="http://schemas.openxmlformats.org/officeDocument/2006/relationships/image" Target="../media/image1504.jpeg"/><Relationship Id="rId1711" Type="http://schemas.openxmlformats.org/officeDocument/2006/relationships/image" Target="../media/image1711.jpeg"/><Relationship Id="rId292" Type="http://schemas.openxmlformats.org/officeDocument/2006/relationships/image" Target="../media/image292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1294" Type="http://schemas.openxmlformats.org/officeDocument/2006/relationships/image" Target="../media/image1294.jpeg"/><Relationship Id="rId664" Type="http://schemas.openxmlformats.org/officeDocument/2006/relationships/image" Target="../media/image664.pn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599" Type="http://schemas.openxmlformats.org/officeDocument/2006/relationships/image" Target="../media/image1599.jpeg"/><Relationship Id="rId317" Type="http://schemas.openxmlformats.org/officeDocument/2006/relationships/image" Target="../media/image317.pn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1459" Type="http://schemas.openxmlformats.org/officeDocument/2006/relationships/image" Target="../media/image1459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1666" Type="http://schemas.openxmlformats.org/officeDocument/2006/relationships/image" Target="../media/image1666.pn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jpeg"/><Relationship Id="rId1733" Type="http://schemas.openxmlformats.org/officeDocument/2006/relationships/image" Target="../media/image1733.jpeg"/><Relationship Id="rId25" Type="http://schemas.openxmlformats.org/officeDocument/2006/relationships/image" Target="../media/image2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pn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jpeg"/><Relationship Id="rId1688" Type="http://schemas.openxmlformats.org/officeDocument/2006/relationships/image" Target="../media/image1688.jpe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jpeg"/><Relationship Id="rId1755" Type="http://schemas.openxmlformats.org/officeDocument/2006/relationships/image" Target="../media/image1755.jpe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jpeg"/><Relationship Id="rId47" Type="http://schemas.openxmlformats.org/officeDocument/2006/relationships/image" Target="../media/image47.jpeg"/><Relationship Id="rId1615" Type="http://schemas.openxmlformats.org/officeDocument/2006/relationships/image" Target="../media/image1615.jpeg"/><Relationship Id="rId196" Type="http://schemas.openxmlformats.org/officeDocument/2006/relationships/image" Target="../media/image19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1472" Type="http://schemas.openxmlformats.org/officeDocument/2006/relationships/image" Target="../media/image1472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1777" Type="http://schemas.openxmlformats.org/officeDocument/2006/relationships/image" Target="../media/image1777.jpeg"/><Relationship Id="rId69" Type="http://schemas.openxmlformats.org/officeDocument/2006/relationships/image" Target="../media/image69.jpeg"/><Relationship Id="rId1637" Type="http://schemas.openxmlformats.org/officeDocument/2006/relationships/image" Target="../media/image1637.jpeg"/><Relationship Id="rId1704" Type="http://schemas.openxmlformats.org/officeDocument/2006/relationships/image" Target="../media/image1704.png"/><Relationship Id="rId285" Type="http://schemas.openxmlformats.org/officeDocument/2006/relationships/image" Target="../media/image285.jpeg"/><Relationship Id="rId492" Type="http://schemas.openxmlformats.org/officeDocument/2006/relationships/image" Target="../media/image492.jpeg"/><Relationship Id="rId797" Type="http://schemas.openxmlformats.org/officeDocument/2006/relationships/image" Target="../media/image797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87" Type="http://schemas.openxmlformats.org/officeDocument/2006/relationships/image" Target="../media/image1287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1494" Type="http://schemas.openxmlformats.org/officeDocument/2006/relationships/image" Target="../media/image1494.pn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pn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1561" Type="http://schemas.openxmlformats.org/officeDocument/2006/relationships/image" Target="../media/image1561.pn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jpeg"/><Relationship Id="rId1519" Type="http://schemas.openxmlformats.org/officeDocument/2006/relationships/image" Target="../media/image1519.jpeg"/><Relationship Id="rId1726" Type="http://schemas.openxmlformats.org/officeDocument/2006/relationships/image" Target="../media/image1726.jpeg"/><Relationship Id="rId18" Type="http://schemas.openxmlformats.org/officeDocument/2006/relationships/image" Target="../media/image1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1583" Type="http://schemas.openxmlformats.org/officeDocument/2006/relationships/image" Target="../media/image1583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jpeg"/><Relationship Id="rId1650" Type="http://schemas.openxmlformats.org/officeDocument/2006/relationships/image" Target="../media/image1650.jpeg"/><Relationship Id="rId1748" Type="http://schemas.openxmlformats.org/officeDocument/2006/relationships/image" Target="../media/image1748.jpe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jpeg"/><Relationship Id="rId1608" Type="http://schemas.openxmlformats.org/officeDocument/2006/relationships/image" Target="../media/image1608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1398" Type="http://schemas.openxmlformats.org/officeDocument/2006/relationships/image" Target="../media/image1398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jpe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jpeg"/><Relationship Id="rId902" Type="http://schemas.openxmlformats.org/officeDocument/2006/relationships/image" Target="../media/image902.jpeg"/><Relationship Id="rId31" Type="http://schemas.openxmlformats.org/officeDocument/2006/relationships/image" Target="../media/image31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1487" Type="http://schemas.openxmlformats.org/officeDocument/2006/relationships/image" Target="../media/image1487.jpeg"/><Relationship Id="rId1694" Type="http://schemas.openxmlformats.org/officeDocument/2006/relationships/image" Target="../media/image1694.pn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jpeg"/><Relationship Id="rId1761" Type="http://schemas.openxmlformats.org/officeDocument/2006/relationships/image" Target="../media/image1761.jpeg"/><Relationship Id="rId53" Type="http://schemas.openxmlformats.org/officeDocument/2006/relationships/image" Target="../media/image5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jpeg"/><Relationship Id="rId1719" Type="http://schemas.openxmlformats.org/officeDocument/2006/relationships/image" Target="../media/image1719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png"/><Relationship Id="rId75" Type="http://schemas.openxmlformats.org/officeDocument/2006/relationships/image" Target="../media/image75.jpeg"/><Relationship Id="rId806" Type="http://schemas.openxmlformats.org/officeDocument/2006/relationships/image" Target="../media/image806.jpeg"/><Relationship Id="rId1436" Type="http://schemas.openxmlformats.org/officeDocument/2006/relationships/image" Target="../media/image1436.jpeg"/><Relationship Id="rId1643" Type="http://schemas.openxmlformats.org/officeDocument/2006/relationships/image" Target="../media/image1643.jpeg"/><Relationship Id="rId1503" Type="http://schemas.openxmlformats.org/officeDocument/2006/relationships/image" Target="../media/image1503.jpeg"/><Relationship Id="rId1710" Type="http://schemas.openxmlformats.org/officeDocument/2006/relationships/image" Target="../media/image1710.jpeg"/><Relationship Id="rId291" Type="http://schemas.openxmlformats.org/officeDocument/2006/relationships/image" Target="../media/image291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1598" Type="http://schemas.openxmlformats.org/officeDocument/2006/relationships/image" Target="../media/image1598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1458" Type="http://schemas.openxmlformats.org/officeDocument/2006/relationships/image" Target="../media/image1458.jpeg"/><Relationship Id="rId1665" Type="http://schemas.openxmlformats.org/officeDocument/2006/relationships/image" Target="../media/image1665.pn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jpeg"/><Relationship Id="rId1732" Type="http://schemas.openxmlformats.org/officeDocument/2006/relationships/image" Target="../media/image1732.jpeg"/><Relationship Id="rId24" Type="http://schemas.openxmlformats.org/officeDocument/2006/relationships/image" Target="../media/image24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jpeg"/><Relationship Id="rId1687" Type="http://schemas.openxmlformats.org/officeDocument/2006/relationships/image" Target="../media/image1687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1547" Type="http://schemas.openxmlformats.org/officeDocument/2006/relationships/image" Target="../media/image1547.jpeg"/><Relationship Id="rId1754" Type="http://schemas.openxmlformats.org/officeDocument/2006/relationships/image" Target="../media/image1754.jpe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jpeg"/><Relationship Id="rId195" Type="http://schemas.openxmlformats.org/officeDocument/2006/relationships/image" Target="../media/image195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97" Type="http://schemas.openxmlformats.org/officeDocument/2006/relationships/image" Target="../media/image1197.jpeg"/><Relationship Id="rId122" Type="http://schemas.openxmlformats.org/officeDocument/2006/relationships/image" Target="../media/image122.pn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pn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jpeg"/><Relationship Id="rId1569" Type="http://schemas.openxmlformats.org/officeDocument/2006/relationships/image" Target="../media/image1569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1776" Type="http://schemas.openxmlformats.org/officeDocument/2006/relationships/image" Target="../media/image1776.jpeg"/><Relationship Id="rId68" Type="http://schemas.openxmlformats.org/officeDocument/2006/relationships/image" Target="../media/image68.jpe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jpeg"/><Relationship Id="rId1703" Type="http://schemas.openxmlformats.org/officeDocument/2006/relationships/image" Target="../media/image1703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png"/><Relationship Id="rId351" Type="http://schemas.openxmlformats.org/officeDocument/2006/relationships/image" Target="../media/image351.pn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png"/><Relationship Id="rId211" Type="http://schemas.openxmlformats.org/officeDocument/2006/relationships/image" Target="../media/image211.jpeg"/><Relationship Id="rId309" Type="http://schemas.openxmlformats.org/officeDocument/2006/relationships/image" Target="../media/image309.pn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pn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60" Type="http://schemas.openxmlformats.org/officeDocument/2006/relationships/image" Target="../media/image1560.jpeg"/><Relationship Id="rId1658" Type="http://schemas.openxmlformats.org/officeDocument/2006/relationships/image" Target="../media/image1658.jpeg"/><Relationship Id="rId1213" Type="http://schemas.openxmlformats.org/officeDocument/2006/relationships/image" Target="../media/image1213.jpeg"/><Relationship Id="rId1420" Type="http://schemas.openxmlformats.org/officeDocument/2006/relationships/image" Target="../media/image1420.jpeg"/><Relationship Id="rId1518" Type="http://schemas.openxmlformats.org/officeDocument/2006/relationships/image" Target="../media/image1518.jpeg"/><Relationship Id="rId1725" Type="http://schemas.openxmlformats.org/officeDocument/2006/relationships/image" Target="../media/image1725.png"/><Relationship Id="rId17" Type="http://schemas.openxmlformats.org/officeDocument/2006/relationships/image" Target="../media/image17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1" Type="http://schemas.openxmlformats.org/officeDocument/2006/relationships/image" Target="../media/image1.jp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jpeg"/><Relationship Id="rId81" Type="http://schemas.openxmlformats.org/officeDocument/2006/relationships/image" Target="../media/image8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jpeg"/><Relationship Id="rId1302" Type="http://schemas.openxmlformats.org/officeDocument/2006/relationships/image" Target="../media/image1302.jpeg"/><Relationship Id="rId1747" Type="http://schemas.openxmlformats.org/officeDocument/2006/relationships/image" Target="../media/image1747.jpeg"/><Relationship Id="rId39" Type="http://schemas.openxmlformats.org/officeDocument/2006/relationships/image" Target="../media/image39.jpeg"/><Relationship Id="rId1607" Type="http://schemas.openxmlformats.org/officeDocument/2006/relationships/image" Target="../media/image1607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397" Type="http://schemas.openxmlformats.org/officeDocument/2006/relationships/image" Target="../media/image1397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1464" Type="http://schemas.openxmlformats.org/officeDocument/2006/relationships/image" Target="../media/image1464.jpeg"/><Relationship Id="rId1671" Type="http://schemas.openxmlformats.org/officeDocument/2006/relationships/image" Target="../media/image1671.png"/><Relationship Id="rId901" Type="http://schemas.openxmlformats.org/officeDocument/2006/relationships/image" Target="../media/image901.jpeg"/><Relationship Id="rId1117" Type="http://schemas.openxmlformats.org/officeDocument/2006/relationships/image" Target="../media/image1117.jpe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jpeg"/><Relationship Id="rId1769" Type="http://schemas.openxmlformats.org/officeDocument/2006/relationships/image" Target="../media/image1769.jpeg"/><Relationship Id="rId30" Type="http://schemas.openxmlformats.org/officeDocument/2006/relationships/image" Target="../media/image30.jpeg"/><Relationship Id="rId1629" Type="http://schemas.openxmlformats.org/officeDocument/2006/relationships/image" Target="../media/image1629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96" Type="http://schemas.openxmlformats.org/officeDocument/2006/relationships/image" Target="../media/image996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jpeg"/><Relationship Id="rId1486" Type="http://schemas.openxmlformats.org/officeDocument/2006/relationships/image" Target="../media/image1486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1553" Type="http://schemas.openxmlformats.org/officeDocument/2006/relationships/image" Target="../media/image1553.jpeg"/><Relationship Id="rId1760" Type="http://schemas.openxmlformats.org/officeDocument/2006/relationships/image" Target="../media/image1760.jpeg"/><Relationship Id="rId52" Type="http://schemas.openxmlformats.org/officeDocument/2006/relationships/image" Target="../media/image52.jpe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jpeg"/><Relationship Id="rId1718" Type="http://schemas.openxmlformats.org/officeDocument/2006/relationships/image" Target="../media/image1718.jpeg"/><Relationship Id="rId299" Type="http://schemas.openxmlformats.org/officeDocument/2006/relationships/image" Target="../media/image299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pn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1575" Type="http://schemas.openxmlformats.org/officeDocument/2006/relationships/image" Target="../media/image1575.png"/><Relationship Id="rId74" Type="http://schemas.openxmlformats.org/officeDocument/2006/relationships/image" Target="../media/image74.jpeg"/><Relationship Id="rId500" Type="http://schemas.openxmlformats.org/officeDocument/2006/relationships/image" Target="../media/image500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jpeg"/><Relationship Id="rId1642" Type="http://schemas.openxmlformats.org/officeDocument/2006/relationships/image" Target="../media/image1642.png"/><Relationship Id="rId1502" Type="http://schemas.openxmlformats.org/officeDocument/2006/relationships/image" Target="../media/image1502.jpeg"/><Relationship Id="rId290" Type="http://schemas.openxmlformats.org/officeDocument/2006/relationships/image" Target="../media/image290.png"/><Relationship Id="rId388" Type="http://schemas.openxmlformats.org/officeDocument/2006/relationships/image" Target="../media/image388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1597" Type="http://schemas.openxmlformats.org/officeDocument/2006/relationships/image" Target="../media/image1597.jpeg"/><Relationship Id="rId96" Type="http://schemas.openxmlformats.org/officeDocument/2006/relationships/image" Target="../media/image96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1457" Type="http://schemas.openxmlformats.org/officeDocument/2006/relationships/image" Target="../media/image1457.jpeg"/><Relationship Id="rId1664" Type="http://schemas.openxmlformats.org/officeDocument/2006/relationships/image" Target="../media/image1664.png"/><Relationship Id="rId1317" Type="http://schemas.openxmlformats.org/officeDocument/2006/relationships/image" Target="../media/image1317.jpeg"/><Relationship Id="rId1524" Type="http://schemas.openxmlformats.org/officeDocument/2006/relationships/image" Target="../media/image1524.jpeg"/><Relationship Id="rId1731" Type="http://schemas.openxmlformats.org/officeDocument/2006/relationships/image" Target="../media/image1731.jpeg"/><Relationship Id="rId23" Type="http://schemas.openxmlformats.org/officeDocument/2006/relationships/image" Target="../media/image23.pn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84" Type="http://schemas.openxmlformats.org/officeDocument/2006/relationships/image" Target="../media/image684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89" Type="http://schemas.openxmlformats.org/officeDocument/2006/relationships/image" Target="../media/image989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1479" Type="http://schemas.openxmlformats.org/officeDocument/2006/relationships/image" Target="../media/image1479.png"/><Relationship Id="rId1686" Type="http://schemas.openxmlformats.org/officeDocument/2006/relationships/image" Target="../media/image1686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1546" Type="http://schemas.openxmlformats.org/officeDocument/2006/relationships/image" Target="../media/image1546.jpeg"/><Relationship Id="rId1753" Type="http://schemas.openxmlformats.org/officeDocument/2006/relationships/image" Target="../media/image1753.jpeg"/><Relationship Id="rId45" Type="http://schemas.openxmlformats.org/officeDocument/2006/relationships/image" Target="../media/image45.jpeg"/><Relationship Id="rId1406" Type="http://schemas.openxmlformats.org/officeDocument/2006/relationships/image" Target="../media/image1406.jpeg"/><Relationship Id="rId1613" Type="http://schemas.openxmlformats.org/officeDocument/2006/relationships/image" Target="../media/image1613.jpeg"/><Relationship Id="rId194" Type="http://schemas.openxmlformats.org/officeDocument/2006/relationships/image" Target="../media/image194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1470" Type="http://schemas.openxmlformats.org/officeDocument/2006/relationships/image" Target="../media/image1470.jpeg"/><Relationship Id="rId1568" Type="http://schemas.openxmlformats.org/officeDocument/2006/relationships/image" Target="../media/image1568.jpeg"/><Relationship Id="rId1775" Type="http://schemas.openxmlformats.org/officeDocument/2006/relationships/image" Target="../media/image1775.jpeg"/><Relationship Id="rId67" Type="http://schemas.openxmlformats.org/officeDocument/2006/relationships/image" Target="../media/image6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jpeg"/><Relationship Id="rId1635" Type="http://schemas.openxmlformats.org/officeDocument/2006/relationships/image" Target="../media/image1635.jpeg"/><Relationship Id="rId1702" Type="http://schemas.openxmlformats.org/officeDocument/2006/relationships/image" Target="../media/image1702.pn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png"/><Relationship Id="rId862" Type="http://schemas.openxmlformats.org/officeDocument/2006/relationships/image" Target="../media/image862.jpe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jpeg"/><Relationship Id="rId1492" Type="http://schemas.openxmlformats.org/officeDocument/2006/relationships/image" Target="../media/image1492.jpe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89" Type="http://schemas.openxmlformats.org/officeDocument/2006/relationships/image" Target="../media/image8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1657" Type="http://schemas.openxmlformats.org/officeDocument/2006/relationships/image" Target="../media/image1657.png"/><Relationship Id="rId1517" Type="http://schemas.openxmlformats.org/officeDocument/2006/relationships/image" Target="../media/image1517.jpeg"/><Relationship Id="rId1724" Type="http://schemas.openxmlformats.org/officeDocument/2006/relationships/image" Target="../media/image1724.png"/><Relationship Id="rId16" Type="http://schemas.openxmlformats.org/officeDocument/2006/relationships/image" Target="../media/image16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1581" Type="http://schemas.openxmlformats.org/officeDocument/2006/relationships/image" Target="../media/image1581.jpeg"/><Relationship Id="rId1679" Type="http://schemas.openxmlformats.org/officeDocument/2006/relationships/image" Target="../media/image1679.jpeg"/><Relationship Id="rId80" Type="http://schemas.openxmlformats.org/officeDocument/2006/relationships/image" Target="../media/image8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1441" Type="http://schemas.openxmlformats.org/officeDocument/2006/relationships/image" Target="../media/image1441.jpeg"/><Relationship Id="rId909" Type="http://schemas.openxmlformats.org/officeDocument/2006/relationships/image" Target="../media/image909.jpeg"/><Relationship Id="rId1301" Type="http://schemas.openxmlformats.org/officeDocument/2006/relationships/image" Target="../media/image1301.jpeg"/><Relationship Id="rId1539" Type="http://schemas.openxmlformats.org/officeDocument/2006/relationships/image" Target="../media/image1539.jpeg"/><Relationship Id="rId1746" Type="http://schemas.openxmlformats.org/officeDocument/2006/relationships/image" Target="../media/image1746.jpeg"/><Relationship Id="rId38" Type="http://schemas.openxmlformats.org/officeDocument/2006/relationships/image" Target="../media/image38.jpeg"/><Relationship Id="rId1606" Type="http://schemas.openxmlformats.org/officeDocument/2006/relationships/image" Target="../media/image1606.png"/><Relationship Id="rId187" Type="http://schemas.openxmlformats.org/officeDocument/2006/relationships/image" Target="../media/image187.png"/><Relationship Id="rId394" Type="http://schemas.openxmlformats.org/officeDocument/2006/relationships/image" Target="../media/image394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pn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pn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jpe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eg"/><Relationship Id="rId1530" Type="http://schemas.openxmlformats.org/officeDocument/2006/relationships/image" Target="../media/image1530.jpeg"/><Relationship Id="rId1628" Type="http://schemas.openxmlformats.org/officeDocument/2006/relationships/image" Target="../media/image1628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jpeg"/><Relationship Id="rId1692" Type="http://schemas.openxmlformats.org/officeDocument/2006/relationships/image" Target="../media/image1692.png"/><Relationship Id="rId410" Type="http://schemas.openxmlformats.org/officeDocument/2006/relationships/image" Target="../media/image410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jpe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1412" Type="http://schemas.openxmlformats.org/officeDocument/2006/relationships/image" Target="../media/image1412.jpeg"/><Relationship Id="rId1717" Type="http://schemas.openxmlformats.org/officeDocument/2006/relationships/image" Target="../media/image1717.jpeg"/><Relationship Id="rId298" Type="http://schemas.openxmlformats.org/officeDocument/2006/relationships/image" Target="../media/image298.jpeg"/><Relationship Id="rId158" Type="http://schemas.openxmlformats.org/officeDocument/2006/relationships/image" Target="../media/image158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2208695</xdr:colOff>
      <xdr:row>0</xdr:row>
      <xdr:rowOff>2140393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62A0CEF4-C294-8B3B-A45C-86F132DAA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458804" cy="2140393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381002</xdr:colOff>
      <xdr:row>29</xdr:row>
      <xdr:rowOff>28575</xdr:rowOff>
    </xdr:from>
    <xdr:to>
      <xdr:col>6</xdr:col>
      <xdr:colOff>905952</xdr:colOff>
      <xdr:row>29</xdr:row>
      <xdr:rowOff>990599</xdr:rowOff>
    </xdr:to>
    <xdr:pic>
      <xdr:nvPicPr>
        <xdr:cNvPr id="2" name="Picture 2" descr="Barilla Σάλτσα Pomodoro 400gr | MyMarket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8553452" y="143256000"/>
          <a:ext cx="524950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381001</xdr:colOff>
      <xdr:row>22</xdr:row>
      <xdr:rowOff>26746</xdr:rowOff>
    </xdr:from>
    <xdr:to>
      <xdr:col>6</xdr:col>
      <xdr:colOff>876300</xdr:colOff>
      <xdr:row>22</xdr:row>
      <xdr:rowOff>1009650</xdr:rowOff>
    </xdr:to>
    <xdr:pic>
      <xdr:nvPicPr>
        <xdr:cNvPr id="3" name="Picture 4" descr="Barilla Σάλτσα Μαγειρικής Bolognese 400gr - Skroutz.gr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8553451" y="141730171"/>
          <a:ext cx="495299" cy="1637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19</xdr:row>
      <xdr:rowOff>28109</xdr:rowOff>
    </xdr:from>
    <xdr:to>
      <xdr:col>6</xdr:col>
      <xdr:colOff>942975</xdr:colOff>
      <xdr:row>19</xdr:row>
      <xdr:rowOff>990600</xdr:rowOff>
    </xdr:to>
    <xdr:pic>
      <xdr:nvPicPr>
        <xdr:cNvPr id="4" name="Picture 1" descr="BARILLA AMATRICIANA ΣΑΛΤΣΑ 400 gr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8591550" y="141160034"/>
          <a:ext cx="523875" cy="16239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21</xdr:row>
      <xdr:rowOff>40340</xdr:rowOff>
    </xdr:from>
    <xdr:to>
      <xdr:col>6</xdr:col>
      <xdr:colOff>923925</xdr:colOff>
      <xdr:row>21</xdr:row>
      <xdr:rowOff>990599</xdr:rowOff>
    </xdr:to>
    <xdr:pic>
      <xdr:nvPicPr>
        <xdr:cNvPr id="5" name="Picture 1" descr="ΣΑΛΤΣΑ ΕΤΟΙΜΗ ΝΤΟΜΑΤΑΣ (400g) ΜΕ ΒΑΣΙΛΙΚΟ BARILLA - ΧΩΡΙΣ ΓΛΟΥΤΕΝΗ -  ΘΑΝΟΠΟΥΛΟΣ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8591550" y="141553265"/>
          <a:ext cx="504825" cy="1501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20</xdr:row>
      <xdr:rowOff>46875</xdr:rowOff>
    </xdr:from>
    <xdr:to>
      <xdr:col>6</xdr:col>
      <xdr:colOff>904876</xdr:colOff>
      <xdr:row>20</xdr:row>
      <xdr:rowOff>962024</xdr:rowOff>
    </xdr:to>
    <xdr:pic>
      <xdr:nvPicPr>
        <xdr:cNvPr id="6" name="Picture 2" descr="ΣΑΛΤΣΑ ΕΤΟΙΜΗ (400g) ARRABBIATA BARILLA - ΧΩΡΙΣ ΓΛΟΥΤΕΝΗ - ΘΑΝΟΠΟΥΛΟΣ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8610600" y="141369300"/>
          <a:ext cx="466726" cy="1436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390526</xdr:colOff>
      <xdr:row>25</xdr:row>
      <xdr:rowOff>52300</xdr:rowOff>
    </xdr:from>
    <xdr:to>
      <xdr:col>6</xdr:col>
      <xdr:colOff>885040</xdr:colOff>
      <xdr:row>25</xdr:row>
      <xdr:rowOff>971550</xdr:rowOff>
    </xdr:to>
    <xdr:pic>
      <xdr:nvPicPr>
        <xdr:cNvPr id="7" name="Picture 1" descr="Barilla Olive sauce - 400g. - Bublinotéka.cz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/>
        <a:srcRect l="24367" t="2215" r="24051" b="1899"/>
        <a:stretch>
          <a:fillRect/>
        </a:stretch>
      </xdr:blipFill>
      <xdr:spPr>
        <a:xfrm>
          <a:off x="8562976" y="142327225"/>
          <a:ext cx="494514" cy="138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400051</xdr:colOff>
      <xdr:row>32</xdr:row>
      <xdr:rowOff>44717</xdr:rowOff>
    </xdr:from>
    <xdr:to>
      <xdr:col>6</xdr:col>
      <xdr:colOff>904875</xdr:colOff>
      <xdr:row>32</xdr:row>
      <xdr:rowOff>977274</xdr:rowOff>
    </xdr:to>
    <xdr:pic>
      <xdr:nvPicPr>
        <xdr:cNvPr id="8" name="Picture 4" descr="BARILLA SUGO PUTTANESCA 400gr.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8572501" y="143843642"/>
          <a:ext cx="504824" cy="1419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17</xdr:row>
      <xdr:rowOff>276225</xdr:rowOff>
    </xdr:from>
    <xdr:to>
      <xdr:col>7</xdr:col>
      <xdr:colOff>0</xdr:colOff>
      <xdr:row>17</xdr:row>
      <xdr:rowOff>680841</xdr:rowOff>
    </xdr:to>
    <xdr:pic>
      <xdr:nvPicPr>
        <xdr:cNvPr id="9" name="Picture 6" descr="Barilla Integrale Spaghetti 500 g | Carrefour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8191500" y="140941425"/>
          <a:ext cx="1251302" cy="45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18</xdr:row>
      <xdr:rowOff>219433</xdr:rowOff>
    </xdr:from>
    <xdr:to>
      <xdr:col>6</xdr:col>
      <xdr:colOff>1238250</xdr:colOff>
      <xdr:row>18</xdr:row>
      <xdr:rowOff>628650</xdr:rowOff>
    </xdr:to>
    <xdr:pic>
      <xdr:nvPicPr>
        <xdr:cNvPr id="10" name="Picture 7" descr="Barilla Pasta Linguine Integrali, Pasta Lunga di Semola Integrale di Grano  Duro, Integrale, 500 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8201025" y="141132283"/>
          <a:ext cx="12096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23</xdr:row>
      <xdr:rowOff>45294</xdr:rowOff>
    </xdr:from>
    <xdr:to>
      <xdr:col>6</xdr:col>
      <xdr:colOff>895350</xdr:colOff>
      <xdr:row>23</xdr:row>
      <xdr:rowOff>1000125</xdr:rowOff>
    </xdr:to>
    <xdr:pic>
      <xdr:nvPicPr>
        <xdr:cNvPr id="11" name="Picture 1" descr="BARILLA Σάλτσα ragu montanara με μανιτάρια 400gr | Balaskas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8553450" y="141939219"/>
          <a:ext cx="514350" cy="1452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371475</xdr:colOff>
      <xdr:row>31</xdr:row>
      <xdr:rowOff>24912</xdr:rowOff>
    </xdr:from>
    <xdr:to>
      <xdr:col>6</xdr:col>
      <xdr:colOff>885825</xdr:colOff>
      <xdr:row>31</xdr:row>
      <xdr:rowOff>981076</xdr:rowOff>
    </xdr:to>
    <xdr:pic>
      <xdr:nvPicPr>
        <xdr:cNvPr id="12" name="Picture 3" descr="Barilla σάλτσα έτοιμη ζυμαρικών ricotta - χωρίς γλουτένη (400g) - ΘΑΝΟΠΟΥΛΟΣ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8543925" y="143633337"/>
          <a:ext cx="514350" cy="16558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423332</xdr:colOff>
      <xdr:row>27</xdr:row>
      <xdr:rowOff>78519</xdr:rowOff>
    </xdr:from>
    <xdr:to>
      <xdr:col>6</xdr:col>
      <xdr:colOff>846666</xdr:colOff>
      <xdr:row>27</xdr:row>
      <xdr:rowOff>952499</xdr:rowOff>
    </xdr:to>
    <xdr:pic>
      <xdr:nvPicPr>
        <xdr:cNvPr id="14" name="Picture 7" descr="BARILLA σάλτσα 190γρ pesto genovese - TRS House - Αφοί Π. Αρβανίτη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/>
        <a:srcRect b="-856"/>
        <a:stretch>
          <a:fillRect/>
        </a:stretch>
      </xdr:blipFill>
      <xdr:spPr>
        <a:xfrm>
          <a:off x="8595782" y="142924944"/>
          <a:ext cx="423334" cy="1119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412750</xdr:colOff>
      <xdr:row>30</xdr:row>
      <xdr:rowOff>59337</xdr:rowOff>
    </xdr:from>
    <xdr:to>
      <xdr:col>6</xdr:col>
      <xdr:colOff>888999</xdr:colOff>
      <xdr:row>30</xdr:row>
      <xdr:rowOff>956733</xdr:rowOff>
    </xdr:to>
    <xdr:pic>
      <xdr:nvPicPr>
        <xdr:cNvPr id="15" name="Picture 24" descr="Ragù contadino - Barilla - 400 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/>
        <a:srcRect/>
        <a:stretch>
          <a:fillRect/>
        </a:stretch>
      </xdr:blipFill>
      <xdr:spPr>
        <a:xfrm>
          <a:off x="8585200" y="143477262"/>
          <a:ext cx="476249" cy="135396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826162</xdr:colOff>
      <xdr:row>4</xdr:row>
      <xdr:rowOff>225369</xdr:rowOff>
    </xdr:from>
    <xdr:to>
      <xdr:col>7</xdr:col>
      <xdr:colOff>26096</xdr:colOff>
      <xdr:row>4</xdr:row>
      <xdr:rowOff>782876</xdr:rowOff>
    </xdr:to>
    <xdr:pic>
      <xdr:nvPicPr>
        <xdr:cNvPr id="16" name="Picture 10" descr="Bucatini No9 Barilla (500g) | e-Fresh.gr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9881436" y="4492047"/>
          <a:ext cx="1326749" cy="5575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31751</xdr:colOff>
      <xdr:row>8</xdr:row>
      <xdr:rowOff>344376</xdr:rowOff>
    </xdr:from>
    <xdr:to>
      <xdr:col>6</xdr:col>
      <xdr:colOff>1238250</xdr:colOff>
      <xdr:row>8</xdr:row>
      <xdr:rowOff>709082</xdr:rowOff>
    </xdr:to>
    <xdr:pic>
      <xdr:nvPicPr>
        <xdr:cNvPr id="17" name="Picture 11" descr="BARILLA Bavette 500gr - Balaskas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8204201" y="139228401"/>
          <a:ext cx="1206499" cy="27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328083</xdr:colOff>
      <xdr:row>9</xdr:row>
      <xdr:rowOff>52916</xdr:rowOff>
    </xdr:from>
    <xdr:to>
      <xdr:col>6</xdr:col>
      <xdr:colOff>959460</xdr:colOff>
      <xdr:row>9</xdr:row>
      <xdr:rowOff>984250</xdr:rowOff>
    </xdr:to>
    <xdr:pic>
      <xdr:nvPicPr>
        <xdr:cNvPr id="18" name="Picture 12" descr="BARILLA No.71 PENNE LISCE 500g – Convenience Shop Online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/>
        <a:srcRect b="-543"/>
        <a:stretch>
          <a:fillRect/>
        </a:stretch>
      </xdr:blipFill>
      <xdr:spPr>
        <a:xfrm>
          <a:off x="8500533" y="139279841"/>
          <a:ext cx="631377" cy="1407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380998</xdr:colOff>
      <xdr:row>11</xdr:row>
      <xdr:rowOff>31750</xdr:rowOff>
    </xdr:from>
    <xdr:to>
      <xdr:col>6</xdr:col>
      <xdr:colOff>975200</xdr:colOff>
      <xdr:row>11</xdr:row>
      <xdr:rowOff>984250</xdr:rowOff>
    </xdr:to>
    <xdr:pic>
      <xdr:nvPicPr>
        <xdr:cNvPr id="19" name="Picture 14" descr="BARILLA No.89 RIGATONI 500g – Convenience Shop Online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/>
        <a:srcRect b="-299"/>
        <a:stretch>
          <a:fillRect/>
        </a:stretch>
      </xdr:blipFill>
      <xdr:spPr>
        <a:xfrm>
          <a:off x="8553448" y="139639675"/>
          <a:ext cx="594202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21166</xdr:colOff>
      <xdr:row>12</xdr:row>
      <xdr:rowOff>299734</xdr:rowOff>
    </xdr:from>
    <xdr:to>
      <xdr:col>6</xdr:col>
      <xdr:colOff>1259416</xdr:colOff>
      <xdr:row>12</xdr:row>
      <xdr:rowOff>685798</xdr:rowOff>
    </xdr:to>
    <xdr:pic>
      <xdr:nvPicPr>
        <xdr:cNvPr id="20" name="Picture 15" descr="Σπαγγέτι No 5 Barilla (500 g) | e-Fresh.gr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/>
        <a:srcRect/>
        <a:stretch>
          <a:fillRect/>
        </a:stretch>
      </xdr:blipFill>
      <xdr:spPr>
        <a:xfrm>
          <a:off x="8193616" y="139993384"/>
          <a:ext cx="12382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31751</xdr:colOff>
      <xdr:row>14</xdr:row>
      <xdr:rowOff>303926</xdr:rowOff>
    </xdr:from>
    <xdr:to>
      <xdr:col>7</xdr:col>
      <xdr:colOff>0</xdr:colOff>
      <xdr:row>14</xdr:row>
      <xdr:rowOff>772583</xdr:rowOff>
    </xdr:to>
    <xdr:pic>
      <xdr:nvPicPr>
        <xdr:cNvPr id="21" name="Picture 16" descr="BARILLA No 7 spaghettoni 500gr - TRS House - Αφοί Π. Αρβανίτη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/>
        <a:srcRect l="-222" r="-287"/>
        <a:stretch>
          <a:fillRect/>
        </a:stretch>
      </xdr:blipFill>
      <xdr:spPr>
        <a:xfrm>
          <a:off x="8204201" y="140369051"/>
          <a:ext cx="1244600" cy="19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13</xdr:row>
      <xdr:rowOff>295045</xdr:rowOff>
    </xdr:from>
    <xdr:to>
      <xdr:col>6</xdr:col>
      <xdr:colOff>1259417</xdr:colOff>
      <xdr:row>13</xdr:row>
      <xdr:rowOff>677333</xdr:rowOff>
    </xdr:to>
    <xdr:pic>
      <xdr:nvPicPr>
        <xdr:cNvPr id="22" name="Picture 17" descr="Barilla μακαρόνια spaghettini No. 3 (500g) - ΘΑΝΟΠΟΥΛΟΣ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screen"/>
        <a:srcRect/>
        <a:stretch>
          <a:fillRect/>
        </a:stretch>
      </xdr:blipFill>
      <xdr:spPr>
        <a:xfrm>
          <a:off x="8214784" y="140179195"/>
          <a:ext cx="1217083" cy="12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306917</xdr:colOff>
      <xdr:row>7</xdr:row>
      <xdr:rowOff>39347</xdr:rowOff>
    </xdr:from>
    <xdr:to>
      <xdr:col>6</xdr:col>
      <xdr:colOff>1016000</xdr:colOff>
      <xdr:row>7</xdr:row>
      <xdr:rowOff>973668</xdr:rowOff>
    </xdr:to>
    <xdr:pic>
      <xdr:nvPicPr>
        <xdr:cNvPr id="23" name="Picture 18" descr="BARILLA ΠΑΣΤΑ gnocchi 500gr - TRS House - Αφοί Π. Αρβανίτη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/>
        <a:srcRect b="-403"/>
        <a:stretch>
          <a:fillRect/>
        </a:stretch>
      </xdr:blipFill>
      <xdr:spPr>
        <a:xfrm>
          <a:off x="8479367" y="138885272"/>
          <a:ext cx="709083" cy="1532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370417</xdr:colOff>
      <xdr:row>4</xdr:row>
      <xdr:rowOff>1003529</xdr:rowOff>
    </xdr:from>
    <xdr:to>
      <xdr:col>6</xdr:col>
      <xdr:colOff>1078566</xdr:colOff>
      <xdr:row>5</xdr:row>
      <xdr:rowOff>1019307</xdr:rowOff>
    </xdr:to>
    <xdr:pic>
      <xdr:nvPicPr>
        <xdr:cNvPr id="24" name="Picture 19" descr="Barilla Farfale 500γρ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screen"/>
        <a:srcRect l="15306" t="-445" r="15705" b="-1069"/>
        <a:stretch>
          <a:fillRect/>
        </a:stretch>
      </xdr:blipFill>
      <xdr:spPr>
        <a:xfrm>
          <a:off x="10273616" y="5261764"/>
          <a:ext cx="708149" cy="10383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349253</xdr:colOff>
      <xdr:row>10</xdr:row>
      <xdr:rowOff>68329</xdr:rowOff>
    </xdr:from>
    <xdr:to>
      <xdr:col>6</xdr:col>
      <xdr:colOff>994835</xdr:colOff>
      <xdr:row>10</xdr:row>
      <xdr:rowOff>963084</xdr:rowOff>
    </xdr:to>
    <xdr:pic>
      <xdr:nvPicPr>
        <xdr:cNvPr id="25" name="Picture 20" descr="Barilla πάστα ζυμαρικών πέννες ριγέ no 73 (500g) - ΘΑΝΟΠΟΥΛΟΣ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8521703" y="139485754"/>
          <a:ext cx="645582" cy="1232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21167</xdr:colOff>
      <xdr:row>16</xdr:row>
      <xdr:rowOff>307291</xdr:rowOff>
    </xdr:from>
    <xdr:to>
      <xdr:col>6</xdr:col>
      <xdr:colOff>1248833</xdr:colOff>
      <xdr:row>16</xdr:row>
      <xdr:rowOff>677333</xdr:rowOff>
    </xdr:to>
    <xdr:pic>
      <xdr:nvPicPr>
        <xdr:cNvPr id="26" name="Picture 7" descr="BARILLA Maccheroncini No.10 500gr - Balaskas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/>
        <a:srcRect/>
        <a:stretch>
          <a:fillRect/>
        </a:stretch>
      </xdr:blipFill>
      <xdr:spPr>
        <a:xfrm>
          <a:off x="8193617" y="140753416"/>
          <a:ext cx="1227666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402165</xdr:colOff>
      <xdr:row>24</xdr:row>
      <xdr:rowOff>44569</xdr:rowOff>
    </xdr:from>
    <xdr:to>
      <xdr:col>6</xdr:col>
      <xdr:colOff>910166</xdr:colOff>
      <xdr:row>24</xdr:row>
      <xdr:rowOff>977899</xdr:rowOff>
    </xdr:to>
    <xdr:pic>
      <xdr:nvPicPr>
        <xdr:cNvPr id="27" name="Picture 5" descr="Napoletana - Barilla - 3pcs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screen"/>
        <a:srcRect/>
        <a:stretch>
          <a:fillRect/>
        </a:stretch>
      </xdr:blipFill>
      <xdr:spPr>
        <a:xfrm>
          <a:off x="8574615" y="142128994"/>
          <a:ext cx="508001" cy="1427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381002</xdr:colOff>
      <xdr:row>26</xdr:row>
      <xdr:rowOff>32509</xdr:rowOff>
    </xdr:from>
    <xdr:to>
      <xdr:col>6</xdr:col>
      <xdr:colOff>857251</xdr:colOff>
      <xdr:row>26</xdr:row>
      <xdr:rowOff>1005416</xdr:rowOff>
    </xdr:to>
    <xdr:pic>
      <xdr:nvPicPr>
        <xdr:cNvPr id="28" name="Picture 7" descr="Barilla σάλτσα έτοιμη alla calabrese πέστο, τυρί ρικότα &amp; πιπεριές - χωρίς  γλουτένη (190g) - ΘΑΝΟΠΟΥΛΟΣ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screen"/>
        <a:srcRect/>
        <a:stretch>
          <a:fillRect/>
        </a:stretch>
      </xdr:blipFill>
      <xdr:spPr>
        <a:xfrm>
          <a:off x="8553452" y="142688434"/>
          <a:ext cx="476249" cy="1537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433919</xdr:colOff>
      <xdr:row>28</xdr:row>
      <xdr:rowOff>63500</xdr:rowOff>
    </xdr:from>
    <xdr:to>
      <xdr:col>6</xdr:col>
      <xdr:colOff>878419</xdr:colOff>
      <xdr:row>28</xdr:row>
      <xdr:rowOff>952500</xdr:rowOff>
    </xdr:to>
    <xdr:pic>
      <xdr:nvPicPr>
        <xdr:cNvPr id="29" name="Picture 8" descr="Barilla σάλτσα έτοιμη ζυμαρικών pesto rosso - χωρίς γλουτένη (200g) -  ΘΑΝΟΠΟΥΛΟΣ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screen"/>
        <a:srcRect/>
        <a:stretch>
          <a:fillRect/>
        </a:stretch>
      </xdr:blipFill>
      <xdr:spPr>
        <a:xfrm>
          <a:off x="8606369" y="143100425"/>
          <a:ext cx="444500" cy="1270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391584</xdr:colOff>
      <xdr:row>15</xdr:row>
      <xdr:rowOff>55900</xdr:rowOff>
    </xdr:from>
    <xdr:to>
      <xdr:col>6</xdr:col>
      <xdr:colOff>867834</xdr:colOff>
      <xdr:row>15</xdr:row>
      <xdr:rowOff>952502</xdr:rowOff>
    </xdr:to>
    <xdr:pic>
      <xdr:nvPicPr>
        <xdr:cNvPr id="30" name="Picture 10" descr="BARILLA RISONI No.26 500gr - Balaskas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/>
        <a:srcRect/>
        <a:stretch>
          <a:fillRect/>
        </a:stretch>
      </xdr:blipFill>
      <xdr:spPr>
        <a:xfrm>
          <a:off x="8564034" y="140425825"/>
          <a:ext cx="476250" cy="1346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34</xdr:row>
      <xdr:rowOff>230692</xdr:rowOff>
    </xdr:from>
    <xdr:to>
      <xdr:col>6</xdr:col>
      <xdr:colOff>1219200</xdr:colOff>
      <xdr:row>34</xdr:row>
      <xdr:rowOff>895350</xdr:rowOff>
    </xdr:to>
    <xdr:pic>
      <xdr:nvPicPr>
        <xdr:cNvPr id="32" name="Picture 4" descr="BARON ΜΑΝΙΤΑΡΙΑ 185gr. - (2+1 ΔΩΡΟ). Kalestimes.gr - Προσφορές σε επώνυμα  είδη σουπερ μάρκετ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/>
        <a:srcRect/>
        <a:stretch>
          <a:fillRect/>
        </a:stretch>
      </xdr:blipFill>
      <xdr:spPr>
        <a:xfrm>
          <a:off x="8210550" y="144372517"/>
          <a:ext cx="11811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33</xdr:row>
      <xdr:rowOff>342899</xdr:rowOff>
    </xdr:from>
    <xdr:to>
      <xdr:col>6</xdr:col>
      <xdr:colOff>1233755</xdr:colOff>
      <xdr:row>33</xdr:row>
      <xdr:rowOff>809624</xdr:rowOff>
    </xdr:to>
    <xdr:pic>
      <xdr:nvPicPr>
        <xdr:cNvPr id="33" name="Picture 5" descr="Κονσέρβα BARON καλαμπόκι 2+1 ΔΩΡΟ (3x170g)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screen"/>
        <a:srcRect r="-542"/>
        <a:stretch>
          <a:fillRect/>
        </a:stretch>
      </xdr:blipFill>
      <xdr:spPr>
        <a:xfrm>
          <a:off x="8210550" y="144179924"/>
          <a:ext cx="119565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338667</xdr:colOff>
      <xdr:row>35</xdr:row>
      <xdr:rowOff>80499</xdr:rowOff>
    </xdr:from>
    <xdr:to>
      <xdr:col>6</xdr:col>
      <xdr:colOff>1047750</xdr:colOff>
      <xdr:row>35</xdr:row>
      <xdr:rowOff>963081</xdr:rowOff>
    </xdr:to>
    <xdr:pic>
      <xdr:nvPicPr>
        <xdr:cNvPr id="34" name="Picture 1" descr="Baron μανιτάρια τεμαχισμένα σε άλμη (205g) - ΘΑΝΟΠΟΥΛΟΣ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 bwMode="auto">
        <a:xfrm>
          <a:off x="8511117" y="144450924"/>
          <a:ext cx="709083" cy="1110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328082</xdr:colOff>
      <xdr:row>6</xdr:row>
      <xdr:rowOff>95250</xdr:rowOff>
    </xdr:from>
    <xdr:to>
      <xdr:col>6</xdr:col>
      <xdr:colOff>981635</xdr:colOff>
      <xdr:row>6</xdr:row>
      <xdr:rowOff>963083</xdr:rowOff>
    </xdr:to>
    <xdr:pic>
      <xdr:nvPicPr>
        <xdr:cNvPr id="35" name="Picture 6" descr="ΠΑΣΤΑ ΖΥΜΑΡΙΚΩΝ (500g) FUSILLI NO 98 BARILLA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/>
        <a:srcRect/>
        <a:stretch>
          <a:fillRect/>
        </a:stretch>
      </xdr:blipFill>
      <xdr:spPr bwMode="auto">
        <a:xfrm>
          <a:off x="8500532" y="138750675"/>
          <a:ext cx="653553" cy="963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369795</xdr:colOff>
      <xdr:row>43</xdr:row>
      <xdr:rowOff>66633</xdr:rowOff>
    </xdr:from>
    <xdr:to>
      <xdr:col>6</xdr:col>
      <xdr:colOff>885264</xdr:colOff>
      <xdr:row>43</xdr:row>
      <xdr:rowOff>986119</xdr:rowOff>
    </xdr:to>
    <xdr:pic>
      <xdr:nvPicPr>
        <xdr:cNvPr id="36" name="Picture 2" descr="Παπαδοπούλου γκοφρέτα πουράκι caprice με κρέμα φουντουκιού &amp; κακάο (400g) -  ΘΑΝΟΠΟΥΛΟΣ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screen"/>
        <a:srcRect/>
        <a:stretch>
          <a:fillRect/>
        </a:stretch>
      </xdr:blipFill>
      <xdr:spPr bwMode="auto">
        <a:xfrm>
          <a:off x="8542245" y="181546458"/>
          <a:ext cx="515469" cy="119386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3650717</xdr:colOff>
      <xdr:row>43</xdr:row>
      <xdr:rowOff>627530</xdr:rowOff>
    </xdr:from>
    <xdr:to>
      <xdr:col>2</xdr:col>
      <xdr:colOff>4688258</xdr:colOff>
      <xdr:row>43</xdr:row>
      <xdr:rowOff>988733</xdr:rowOff>
    </xdr:to>
    <xdr:sp macro="" textlink="">
      <xdr:nvSpPr>
        <xdr:cNvPr id="37" name="36 - Δεξιό βέλος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5446860" y="45517494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321470</xdr:colOff>
      <xdr:row>42</xdr:row>
      <xdr:rowOff>48287</xdr:rowOff>
    </xdr:from>
    <xdr:to>
      <xdr:col>6</xdr:col>
      <xdr:colOff>1000126</xdr:colOff>
      <xdr:row>42</xdr:row>
      <xdr:rowOff>940594</xdr:rowOff>
    </xdr:to>
    <xdr:pic>
      <xdr:nvPicPr>
        <xdr:cNvPr id="38" name="Picture 6" descr="CANDEREL Φυσικό Γλυκαντικό 105tabs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screen"/>
        <a:srcRect/>
        <a:stretch>
          <a:fillRect/>
        </a:stretch>
      </xdr:blipFill>
      <xdr:spPr bwMode="auto">
        <a:xfrm>
          <a:off x="8493920" y="181909112"/>
          <a:ext cx="678656" cy="139832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3639511</xdr:colOff>
      <xdr:row>41</xdr:row>
      <xdr:rowOff>627531</xdr:rowOff>
    </xdr:from>
    <xdr:to>
      <xdr:col>2</xdr:col>
      <xdr:colOff>4677052</xdr:colOff>
      <xdr:row>41</xdr:row>
      <xdr:rowOff>988734</xdr:rowOff>
    </xdr:to>
    <xdr:sp macro="" textlink="">
      <xdr:nvSpPr>
        <xdr:cNvPr id="39" name="38 - Δεξιό βέλος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5435654" y="43449210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414619</xdr:colOff>
      <xdr:row>41</xdr:row>
      <xdr:rowOff>56029</xdr:rowOff>
    </xdr:from>
    <xdr:to>
      <xdr:col>6</xdr:col>
      <xdr:colOff>850957</xdr:colOff>
      <xdr:row>41</xdr:row>
      <xdr:rowOff>986117</xdr:rowOff>
    </xdr:to>
    <xdr:pic>
      <xdr:nvPicPr>
        <xdr:cNvPr id="40" name="Picture 9" descr="Canderel Granular Low Calorie Sweetener 40g - From Mearnskirk Service  Station in Glasgow | APPY SHOP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/>
        <a:srcRect/>
        <a:stretch>
          <a:fillRect/>
        </a:stretch>
      </xdr:blipFill>
      <xdr:spPr bwMode="auto">
        <a:xfrm>
          <a:off x="8587069" y="181726354"/>
          <a:ext cx="436338" cy="1299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48</xdr:row>
      <xdr:rowOff>47580</xdr:rowOff>
    </xdr:from>
    <xdr:to>
      <xdr:col>6</xdr:col>
      <xdr:colOff>836083</xdr:colOff>
      <xdr:row>48</xdr:row>
      <xdr:rowOff>963084</xdr:rowOff>
    </xdr:to>
    <xdr:pic>
      <xdr:nvPicPr>
        <xdr:cNvPr id="41" name="Picture 11" descr="COCA COLA 330ML &amp; Πακέτο των 6 - Prinos Farm &amp; Deli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/>
        <a:srcRect/>
        <a:stretch>
          <a:fillRect/>
        </a:stretch>
      </xdr:blipFill>
      <xdr:spPr>
        <a:xfrm>
          <a:off x="8648700" y="195091005"/>
          <a:ext cx="359833" cy="1439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232832</xdr:colOff>
      <xdr:row>49</xdr:row>
      <xdr:rowOff>63501</xdr:rowOff>
    </xdr:from>
    <xdr:to>
      <xdr:col>6</xdr:col>
      <xdr:colOff>1064225</xdr:colOff>
      <xdr:row>49</xdr:row>
      <xdr:rowOff>910169</xdr:rowOff>
    </xdr:to>
    <xdr:pic>
      <xdr:nvPicPr>
        <xdr:cNvPr id="43" name="Picture 4" descr="Dakor Χοιρινό Κρέας 200γρ - Super Market Χαρά Χίος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screen"/>
        <a:srcRect/>
        <a:stretch>
          <a:fillRect/>
        </a:stretch>
      </xdr:blipFill>
      <xdr:spPr>
        <a:xfrm>
          <a:off x="8405282" y="245322726"/>
          <a:ext cx="831393" cy="1227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169331</xdr:colOff>
      <xdr:row>50</xdr:row>
      <xdr:rowOff>137582</xdr:rowOff>
    </xdr:from>
    <xdr:to>
      <xdr:col>6</xdr:col>
      <xdr:colOff>1144691</xdr:colOff>
      <xdr:row>50</xdr:row>
      <xdr:rowOff>899582</xdr:rowOff>
    </xdr:to>
    <xdr:pic>
      <xdr:nvPicPr>
        <xdr:cNvPr id="44" name="Picture 2" descr="DENTYNE BLACK COURRANT FLAVOUR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screen"/>
        <a:srcRect/>
        <a:stretch>
          <a:fillRect/>
        </a:stretch>
      </xdr:blipFill>
      <xdr:spPr>
        <a:xfrm>
          <a:off x="8341781" y="249511607"/>
          <a:ext cx="975360" cy="571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169334</xdr:colOff>
      <xdr:row>52</xdr:row>
      <xdr:rowOff>148166</xdr:rowOff>
    </xdr:from>
    <xdr:to>
      <xdr:col>6</xdr:col>
      <xdr:colOff>1090507</xdr:colOff>
      <xdr:row>52</xdr:row>
      <xdr:rowOff>867832</xdr:rowOff>
    </xdr:to>
    <xdr:pic>
      <xdr:nvPicPr>
        <xdr:cNvPr id="45" name="Picture 3" descr="DENTYNE Τσίχλες Deep Arctic Δυόσμος πλ. 1ευρώ 14x16,8gr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/>
        <a:srcRect l="-224"/>
        <a:stretch>
          <a:fillRect/>
        </a:stretch>
      </xdr:blipFill>
      <xdr:spPr>
        <a:xfrm>
          <a:off x="8341784" y="249903191"/>
          <a:ext cx="921173" cy="4339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179918</xdr:colOff>
      <xdr:row>55</xdr:row>
      <xdr:rowOff>146377</xdr:rowOff>
    </xdr:from>
    <xdr:to>
      <xdr:col>6</xdr:col>
      <xdr:colOff>1111251</xdr:colOff>
      <xdr:row>55</xdr:row>
      <xdr:rowOff>867832</xdr:rowOff>
    </xdr:to>
    <xdr:pic>
      <xdr:nvPicPr>
        <xdr:cNvPr id="46" name="Picture 4" descr="Dentyne τσίχλες ice peppermint - χωρίς ζάχαρη (16.8g) - ΘΑΝΟΠΟΥΛΟΣ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screen"/>
        <a:srcRect/>
        <a:stretch>
          <a:fillRect/>
        </a:stretch>
      </xdr:blipFill>
      <xdr:spPr>
        <a:xfrm>
          <a:off x="8352368" y="250472902"/>
          <a:ext cx="931333" cy="451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199310</xdr:colOff>
      <xdr:row>56</xdr:row>
      <xdr:rowOff>121024</xdr:rowOff>
    </xdr:from>
    <xdr:to>
      <xdr:col>6</xdr:col>
      <xdr:colOff>1134583</xdr:colOff>
      <xdr:row>56</xdr:row>
      <xdr:rowOff>906845</xdr:rowOff>
    </xdr:to>
    <xdr:pic>
      <xdr:nvPicPr>
        <xdr:cNvPr id="47" name="Picture 5" descr="dentyne white anthrakas tsixla - (mayro) 16g (ptl 1€). Εναλλακτικό cash and  carry online supermarket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screen"/>
        <a:srcRect/>
        <a:stretch>
          <a:fillRect/>
        </a:stretch>
      </xdr:blipFill>
      <xdr:spPr>
        <a:xfrm rot="826192">
          <a:off x="8371760" y="250638049"/>
          <a:ext cx="935273" cy="7144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211669</xdr:colOff>
      <xdr:row>57</xdr:row>
      <xdr:rowOff>158751</xdr:rowOff>
    </xdr:from>
    <xdr:to>
      <xdr:col>6</xdr:col>
      <xdr:colOff>1151351</xdr:colOff>
      <xdr:row>57</xdr:row>
      <xdr:rowOff>889002</xdr:rowOff>
    </xdr:to>
    <xdr:pic>
      <xdr:nvPicPr>
        <xdr:cNvPr id="48" name="Picture 7" descr="Dentyne τσίχλες fire cinnamon - χωρίς ζάχαρη (16.8g) - ΘΑΝΟΠΟΥΛΟΣ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screen"/>
        <a:srcRect/>
        <a:stretch>
          <a:fillRect/>
        </a:stretch>
      </xdr:blipFill>
      <xdr:spPr>
        <a:xfrm>
          <a:off x="8384119" y="250866276"/>
          <a:ext cx="939682" cy="349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158751</xdr:colOff>
      <xdr:row>54</xdr:row>
      <xdr:rowOff>147440</xdr:rowOff>
    </xdr:from>
    <xdr:to>
      <xdr:col>6</xdr:col>
      <xdr:colOff>1079501</xdr:colOff>
      <xdr:row>54</xdr:row>
      <xdr:rowOff>889002</xdr:rowOff>
    </xdr:to>
    <xdr:pic>
      <xdr:nvPicPr>
        <xdr:cNvPr id="49" name="Picture 8" descr="Dentyne τσίχλες green green tea - χωρίς ζάχαρη (16.8g) - ΘΑΝΟΠΟΥΛΟΣ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screen"/>
        <a:srcRect/>
        <a:stretch>
          <a:fillRect/>
        </a:stretch>
      </xdr:blipFill>
      <xdr:spPr>
        <a:xfrm>
          <a:off x="8331201" y="250283465"/>
          <a:ext cx="920750" cy="462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179917</xdr:colOff>
      <xdr:row>53</xdr:row>
      <xdr:rowOff>78172</xdr:rowOff>
    </xdr:from>
    <xdr:to>
      <xdr:col>6</xdr:col>
      <xdr:colOff>1164167</xdr:colOff>
      <xdr:row>53</xdr:row>
      <xdr:rowOff>920750</xdr:rowOff>
    </xdr:to>
    <xdr:pic>
      <xdr:nvPicPr>
        <xdr:cNvPr id="50" name="Picture 3" descr="FASTMARKET.gr DENTYNE DEEP ARCTIC ΔΥΟΣΜΟΣ - 7622210982520Εμπρός...στην  Πόρτα σας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screen"/>
        <a:srcRect/>
        <a:stretch>
          <a:fillRect/>
        </a:stretch>
      </xdr:blipFill>
      <xdr:spPr>
        <a:xfrm>
          <a:off x="8352367" y="250023697"/>
          <a:ext cx="984250" cy="1091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179919</xdr:colOff>
      <xdr:row>51</xdr:row>
      <xdr:rowOff>148168</xdr:rowOff>
    </xdr:from>
    <xdr:to>
      <xdr:col>6</xdr:col>
      <xdr:colOff>1116107</xdr:colOff>
      <xdr:row>51</xdr:row>
      <xdr:rowOff>889000</xdr:rowOff>
    </xdr:to>
    <xdr:pic>
      <xdr:nvPicPr>
        <xdr:cNvPr id="51" name="Picture 3" descr="Dentyne Arctic Τσίκλες Ευκάλυπτος 16,8gr | market4u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/>
        <a:srcRect/>
        <a:stretch>
          <a:fillRect/>
        </a:stretch>
      </xdr:blipFill>
      <xdr:spPr bwMode="auto">
        <a:xfrm>
          <a:off x="8352369" y="249712693"/>
          <a:ext cx="936188" cy="455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209550</xdr:colOff>
      <xdr:row>58</xdr:row>
      <xdr:rowOff>161925</xdr:rowOff>
    </xdr:from>
    <xdr:to>
      <xdr:col>6</xdr:col>
      <xdr:colOff>1166813</xdr:colOff>
      <xdr:row>58</xdr:row>
      <xdr:rowOff>933450</xdr:rowOff>
    </xdr:to>
    <xdr:pic>
      <xdr:nvPicPr>
        <xdr:cNvPr id="2049" name="Picture 1" descr="FASTMARKET.gr DENTYNE WHITE ΔΥΟΣΜΟΣ - 7622210982063Εμπρός...στην Πόρτα σας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screen"/>
        <a:srcRect/>
        <a:stretch>
          <a:fillRect/>
        </a:stretch>
      </xdr:blipFill>
      <xdr:spPr bwMode="auto">
        <a:xfrm>
          <a:off x="8382000" y="9420225"/>
          <a:ext cx="957263" cy="7715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518582</xdr:colOff>
      <xdr:row>59</xdr:row>
      <xdr:rowOff>38348</xdr:rowOff>
    </xdr:from>
    <xdr:to>
      <xdr:col>6</xdr:col>
      <xdr:colOff>846665</xdr:colOff>
      <xdr:row>59</xdr:row>
      <xdr:rowOff>984249</xdr:rowOff>
    </xdr:to>
    <xdr:pic>
      <xdr:nvPicPr>
        <xdr:cNvPr id="53" name="Picture 1" descr="DIVELLA passata 700gr (ΕΛ) - TRS House - Αφοί Π. Αρβανίτη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screen"/>
        <a:srcRect t="-226"/>
        <a:stretch>
          <a:fillRect/>
        </a:stretch>
      </xdr:blipFill>
      <xdr:spPr>
        <a:xfrm>
          <a:off x="8691032" y="294675173"/>
          <a:ext cx="328083" cy="1553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266701</xdr:colOff>
      <xdr:row>64</xdr:row>
      <xdr:rowOff>57150</xdr:rowOff>
    </xdr:from>
    <xdr:to>
      <xdr:col>6</xdr:col>
      <xdr:colOff>1089601</xdr:colOff>
      <xdr:row>64</xdr:row>
      <xdr:rowOff>962025</xdr:rowOff>
    </xdr:to>
    <xdr:pic>
      <xdr:nvPicPr>
        <xdr:cNvPr id="54" name="Picture 1" descr="FLOKOS Καλαμαράκια σε Πικάντικη Σάλτσα 160γρ | GR-eat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screen"/>
        <a:srcRect/>
        <a:stretch>
          <a:fillRect/>
        </a:stretch>
      </xdr:blipFill>
      <xdr:spPr>
        <a:xfrm>
          <a:off x="8439151" y="497728875"/>
          <a:ext cx="822900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95251</xdr:colOff>
      <xdr:row>68</xdr:row>
      <xdr:rowOff>138404</xdr:rowOff>
    </xdr:from>
    <xdr:to>
      <xdr:col>6</xdr:col>
      <xdr:colOff>1219201</xdr:colOff>
      <xdr:row>68</xdr:row>
      <xdr:rowOff>895350</xdr:rowOff>
    </xdr:to>
    <xdr:pic>
      <xdr:nvPicPr>
        <xdr:cNvPr id="55" name="Picture 2" descr="Flokos Σαρδέλες Πικάντικες 100gr – Supermarket online delivery Θεσσαλονίκη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screen"/>
        <a:srcRect/>
        <a:stretch>
          <a:fillRect/>
        </a:stretch>
      </xdr:blipFill>
      <xdr:spPr>
        <a:xfrm>
          <a:off x="8267701" y="498572129"/>
          <a:ext cx="1123950" cy="5209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</xdr:colOff>
      <xdr:row>69</xdr:row>
      <xdr:rowOff>76201</xdr:rowOff>
    </xdr:from>
    <xdr:to>
      <xdr:col>6</xdr:col>
      <xdr:colOff>1231747</xdr:colOff>
      <xdr:row>69</xdr:row>
      <xdr:rowOff>923925</xdr:rowOff>
    </xdr:to>
    <xdr:pic>
      <xdr:nvPicPr>
        <xdr:cNvPr id="56" name="Picture 4" descr="FLOKOS ΣΑΡΔΕΛΕΣ ΣΕ ΦΥΤΙΚΟ ΛΑΔΙ 100GR &amp;lt; Σαρδέλες | Family Super Market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screen"/>
        <a:srcRect/>
        <a:stretch>
          <a:fillRect/>
        </a:stretch>
      </xdr:blipFill>
      <xdr:spPr>
        <a:xfrm>
          <a:off x="8220074" y="498700426"/>
          <a:ext cx="1184123" cy="1142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70</xdr:row>
      <xdr:rowOff>236921</xdr:rowOff>
    </xdr:from>
    <xdr:to>
      <xdr:col>6</xdr:col>
      <xdr:colOff>1238250</xdr:colOff>
      <xdr:row>70</xdr:row>
      <xdr:rowOff>847725</xdr:rowOff>
    </xdr:to>
    <xdr:pic>
      <xdr:nvPicPr>
        <xdr:cNvPr id="57" name="Picture 5" descr="FLOKOS ΣΚΟΥΜΠΡΙ ΕΛΑΙΟΛΑΔΟ 160γρ. - ΜΙΧΑΗΛΙΔΗΣ - Εμπορεία Τροφίμων,  απορρυπαντικών και χαρτικών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screen"/>
        <a:srcRect/>
        <a:stretch>
          <a:fillRect/>
        </a:stretch>
      </xdr:blipFill>
      <xdr:spPr>
        <a:xfrm>
          <a:off x="8220075" y="499004021"/>
          <a:ext cx="1190625" cy="12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71</xdr:row>
      <xdr:rowOff>238126</xdr:rowOff>
    </xdr:from>
    <xdr:to>
      <xdr:col>6</xdr:col>
      <xdr:colOff>1207043</xdr:colOff>
      <xdr:row>71</xdr:row>
      <xdr:rowOff>857250</xdr:rowOff>
    </xdr:to>
    <xdr:pic>
      <xdr:nvPicPr>
        <xdr:cNvPr id="58" name="Picture 6" descr="Flokos Σκουμπρί Καπνιστό Σε Φυτικό Λάδι 160γρ - Super Market Χαρά Χίος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screen"/>
        <a:srcRect/>
        <a:stretch>
          <a:fillRect/>
        </a:stretch>
      </xdr:blipFill>
      <xdr:spPr>
        <a:xfrm>
          <a:off x="8210550" y="499195726"/>
          <a:ext cx="1168943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97151</xdr:colOff>
      <xdr:row>72</xdr:row>
      <xdr:rowOff>148218</xdr:rowOff>
    </xdr:from>
    <xdr:to>
      <xdr:col>6</xdr:col>
      <xdr:colOff>1222916</xdr:colOff>
      <xdr:row>72</xdr:row>
      <xdr:rowOff>836186</xdr:rowOff>
    </xdr:to>
    <xdr:pic>
      <xdr:nvPicPr>
        <xdr:cNvPr id="59" name="Picture 7" descr="Φιλέτο σκουμπρί σε πικάντικη σάλτσα μουστάρδας (160γρ.) Φλόκος - Araxxon  Weinhandel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screen"/>
        <a:srcRect l="8347" t="26544" r="4508" b="20200"/>
        <a:stretch>
          <a:fillRect/>
        </a:stretch>
      </xdr:blipFill>
      <xdr:spPr>
        <a:xfrm rot="718710">
          <a:off x="8269601" y="499343943"/>
          <a:ext cx="1125765" cy="402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66675</xdr:colOff>
      <xdr:row>73</xdr:row>
      <xdr:rowOff>213904</xdr:rowOff>
    </xdr:from>
    <xdr:to>
      <xdr:col>6</xdr:col>
      <xdr:colOff>1209675</xdr:colOff>
      <xdr:row>73</xdr:row>
      <xdr:rowOff>857250</xdr:rowOff>
    </xdr:to>
    <xdr:pic>
      <xdr:nvPicPr>
        <xdr:cNvPr id="60" name="Picture 8" descr="Flokos Σκουμπί Φιλέτο Σε Σάλτσα Τομάτας 160gr - aytothelo.gr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screen"/>
        <a:srcRect/>
        <a:stretch>
          <a:fillRect/>
        </a:stretch>
      </xdr:blipFill>
      <xdr:spPr>
        <a:xfrm>
          <a:off x="8239125" y="499581079"/>
          <a:ext cx="11430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114300</xdr:colOff>
      <xdr:row>74</xdr:row>
      <xdr:rowOff>123825</xdr:rowOff>
    </xdr:from>
    <xdr:to>
      <xdr:col>6</xdr:col>
      <xdr:colOff>1207895</xdr:colOff>
      <xdr:row>74</xdr:row>
      <xdr:rowOff>866775</xdr:rowOff>
    </xdr:to>
    <xdr:pic>
      <xdr:nvPicPr>
        <xdr:cNvPr id="61" name="Picture 9" descr="FLOKOS ΤΟΝΟΣ ΝΕΡΟ 160ΓΡ.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screen"/>
        <a:srcRect/>
        <a:stretch>
          <a:fillRect/>
        </a:stretch>
      </xdr:blipFill>
      <xdr:spPr>
        <a:xfrm>
          <a:off x="8286750" y="499700550"/>
          <a:ext cx="1093595" cy="66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114299</xdr:colOff>
      <xdr:row>75</xdr:row>
      <xdr:rowOff>98630</xdr:rowOff>
    </xdr:from>
    <xdr:to>
      <xdr:col>6</xdr:col>
      <xdr:colOff>1181100</xdr:colOff>
      <xdr:row>75</xdr:row>
      <xdr:rowOff>885826</xdr:rowOff>
    </xdr:to>
    <xdr:pic>
      <xdr:nvPicPr>
        <xdr:cNvPr id="62" name="Picture 10" descr="FLOKOS ΤΟΝΟΣ ΣΕ ΗΛΙΕΛΑΙΟ 160ΓΡ – Synmarket – Supermarket online Θεσσαλονίκη  ΣΥΝΜΑΡΚΕΤ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screen"/>
        <a:srcRect/>
        <a:stretch>
          <a:fillRect/>
        </a:stretch>
      </xdr:blipFill>
      <xdr:spPr>
        <a:xfrm>
          <a:off x="8286749" y="499865855"/>
          <a:ext cx="1066801" cy="918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238125</xdr:colOff>
      <xdr:row>66</xdr:row>
      <xdr:rowOff>133350</xdr:rowOff>
    </xdr:from>
    <xdr:to>
      <xdr:col>6</xdr:col>
      <xdr:colOff>1077462</xdr:colOff>
      <xdr:row>66</xdr:row>
      <xdr:rowOff>914400</xdr:rowOff>
    </xdr:to>
    <xdr:pic>
      <xdr:nvPicPr>
        <xdr:cNvPr id="63" name="Picture 2" descr="FLOKOS ΚΑΛΑΜΑΡΑΚΙΑ ΣΕ ΛΑΔΙ &amp;amp; ΡΙΓΑΝΗ 150G - Kouvas Market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screen"/>
        <a:srcRect/>
        <a:stretch>
          <a:fillRect/>
        </a:stretch>
      </xdr:blipFill>
      <xdr:spPr>
        <a:xfrm>
          <a:off x="8410575" y="498186075"/>
          <a:ext cx="839337" cy="571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247651</xdr:colOff>
      <xdr:row>65</xdr:row>
      <xdr:rowOff>114300</xdr:rowOff>
    </xdr:from>
    <xdr:to>
      <xdr:col>6</xdr:col>
      <xdr:colOff>1089753</xdr:colOff>
      <xdr:row>65</xdr:row>
      <xdr:rowOff>895350</xdr:rowOff>
    </xdr:to>
    <xdr:pic>
      <xdr:nvPicPr>
        <xdr:cNvPr id="64" name="Picture 3" descr="FLOKOS ΚΑΛΑΜΑΡΑΚΙΑ ΣΕ ΣΑΛΤΣΑ ΤΟΜΑΤΑΣ ΜΕ ΠΙΠΕΡΙΕΣ 160ΓΡ – Synmarket –  Supermarket online Θεσσαλονίκη ΣΥΝΜΑΡΚΕΤ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screen"/>
        <a:srcRect/>
        <a:stretch>
          <a:fillRect/>
        </a:stretch>
      </xdr:blipFill>
      <xdr:spPr>
        <a:xfrm>
          <a:off x="8420101" y="497976525"/>
          <a:ext cx="842102" cy="76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352426</xdr:colOff>
      <xdr:row>67</xdr:row>
      <xdr:rowOff>42431</xdr:rowOff>
    </xdr:from>
    <xdr:to>
      <xdr:col>6</xdr:col>
      <xdr:colOff>952500</xdr:colOff>
      <xdr:row>67</xdr:row>
      <xdr:rowOff>1000125</xdr:rowOff>
    </xdr:to>
    <xdr:pic>
      <xdr:nvPicPr>
        <xdr:cNvPr id="65" name="Picture 9" descr="Flokos Καλαμάρι Kαλιφόρνιας σε Φυσικό Ζωμό 370gr | market4u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screen"/>
        <a:srcRect/>
        <a:stretch>
          <a:fillRect/>
        </a:stretch>
      </xdr:blipFill>
      <xdr:spPr>
        <a:xfrm>
          <a:off x="8524876" y="498285656"/>
          <a:ext cx="600074" cy="1480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357189</xdr:colOff>
      <xdr:row>62</xdr:row>
      <xdr:rowOff>71438</xdr:rowOff>
    </xdr:from>
    <xdr:to>
      <xdr:col>6</xdr:col>
      <xdr:colOff>1008447</xdr:colOff>
      <xdr:row>62</xdr:row>
      <xdr:rowOff>945620</xdr:rowOff>
    </xdr:to>
    <xdr:pic>
      <xdr:nvPicPr>
        <xdr:cNvPr id="68" name="Picture 3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screen"/>
        <a:srcRect/>
        <a:stretch>
          <a:fillRect/>
        </a:stretch>
      </xdr:blipFill>
      <xdr:spPr bwMode="auto">
        <a:xfrm>
          <a:off x="8548689" y="59439402"/>
          <a:ext cx="651258" cy="8741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369092</xdr:colOff>
      <xdr:row>63</xdr:row>
      <xdr:rowOff>59531</xdr:rowOff>
    </xdr:from>
    <xdr:to>
      <xdr:col>6</xdr:col>
      <xdr:colOff>1014674</xdr:colOff>
      <xdr:row>63</xdr:row>
      <xdr:rowOff>941660</xdr:rowOff>
    </xdr:to>
    <xdr:pic>
      <xdr:nvPicPr>
        <xdr:cNvPr id="69" name="Picture 2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screen"/>
        <a:srcRect/>
        <a:stretch>
          <a:fillRect/>
        </a:stretch>
      </xdr:blipFill>
      <xdr:spPr bwMode="auto">
        <a:xfrm>
          <a:off x="8541542" y="497540756"/>
          <a:ext cx="645582" cy="1296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518583</xdr:colOff>
      <xdr:row>82</xdr:row>
      <xdr:rowOff>36999</xdr:rowOff>
    </xdr:from>
    <xdr:to>
      <xdr:col>6</xdr:col>
      <xdr:colOff>804333</xdr:colOff>
      <xdr:row>82</xdr:row>
      <xdr:rowOff>994833</xdr:rowOff>
    </xdr:to>
    <xdr:pic>
      <xdr:nvPicPr>
        <xdr:cNvPr id="76" name="Picture 3" descr="SalemmaOnline | GALLETITAS MEGA DUO CREMA VAINILLA X 500 GR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screen"/>
        <a:srcRect/>
        <a:stretch>
          <a:fillRect/>
        </a:stretch>
      </xdr:blipFill>
      <xdr:spPr bwMode="auto">
        <a:xfrm>
          <a:off x="8691033" y="539504424"/>
          <a:ext cx="285750" cy="1577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83</xdr:row>
      <xdr:rowOff>36095</xdr:rowOff>
    </xdr:from>
    <xdr:to>
      <xdr:col>6</xdr:col>
      <xdr:colOff>793749</xdr:colOff>
      <xdr:row>83</xdr:row>
      <xdr:rowOff>994833</xdr:rowOff>
    </xdr:to>
    <xdr:pic>
      <xdr:nvPicPr>
        <xdr:cNvPr id="77" name="Picture 4" descr="Gullon Mega Duo Με Γέμιση Σοκολάτας 500gr - aytothelo.gr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screen"/>
        <a:srcRect/>
        <a:stretch>
          <a:fillRect/>
        </a:stretch>
      </xdr:blipFill>
      <xdr:spPr bwMode="auto">
        <a:xfrm>
          <a:off x="8691033" y="539694020"/>
          <a:ext cx="275166" cy="15863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518582</xdr:colOff>
      <xdr:row>84</xdr:row>
      <xdr:rowOff>40241</xdr:rowOff>
    </xdr:from>
    <xdr:to>
      <xdr:col>6</xdr:col>
      <xdr:colOff>804332</xdr:colOff>
      <xdr:row>84</xdr:row>
      <xdr:rowOff>994834</xdr:rowOff>
    </xdr:to>
    <xdr:pic>
      <xdr:nvPicPr>
        <xdr:cNvPr id="78" name="Picture 5" descr="Gullon Mega Duo Διπλός Πειρασμός 500gr - aytothelo.gr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screen"/>
        <a:srcRect/>
        <a:stretch>
          <a:fillRect/>
        </a:stretch>
      </xdr:blipFill>
      <xdr:spPr bwMode="auto">
        <a:xfrm>
          <a:off x="8691032" y="539888666"/>
          <a:ext cx="285750" cy="1544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381002</xdr:colOff>
      <xdr:row>85</xdr:row>
      <xdr:rowOff>42333</xdr:rowOff>
    </xdr:from>
    <xdr:to>
      <xdr:col>6</xdr:col>
      <xdr:colOff>888469</xdr:colOff>
      <xdr:row>85</xdr:row>
      <xdr:rowOff>984249</xdr:rowOff>
    </xdr:to>
    <xdr:pic>
      <xdr:nvPicPr>
        <xdr:cNvPr id="79" name="Picture 6" descr="GULLON CRACKERS 350ΓΡ MINI MIX ΕΛΛΗΝΙΚΟ. ANTZOULATOS MARKET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screen"/>
        <a:srcRect/>
        <a:stretch>
          <a:fillRect/>
        </a:stretch>
      </xdr:blipFill>
      <xdr:spPr bwMode="auto">
        <a:xfrm>
          <a:off x="8553452" y="540081258"/>
          <a:ext cx="507467" cy="1513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391583</xdr:colOff>
      <xdr:row>86</xdr:row>
      <xdr:rowOff>48717</xdr:rowOff>
    </xdr:from>
    <xdr:to>
      <xdr:col>6</xdr:col>
      <xdr:colOff>910166</xdr:colOff>
      <xdr:row>86</xdr:row>
      <xdr:rowOff>984251</xdr:rowOff>
    </xdr:to>
    <xdr:pic>
      <xdr:nvPicPr>
        <xdr:cNvPr id="80" name="Picture 7" descr="GULLON MINI CRACKERS 350g – Convenience Shop Online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screen"/>
        <a:srcRect/>
        <a:stretch>
          <a:fillRect/>
        </a:stretch>
      </xdr:blipFill>
      <xdr:spPr bwMode="auto">
        <a:xfrm>
          <a:off x="8564033" y="540278142"/>
          <a:ext cx="518583" cy="1449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381001</xdr:colOff>
      <xdr:row>87</xdr:row>
      <xdr:rowOff>46259</xdr:rowOff>
    </xdr:from>
    <xdr:to>
      <xdr:col>6</xdr:col>
      <xdr:colOff>867835</xdr:colOff>
      <xdr:row>87</xdr:row>
      <xdr:rowOff>973667</xdr:rowOff>
    </xdr:to>
    <xdr:pic>
      <xdr:nvPicPr>
        <xdr:cNvPr id="81" name="Picture 8" descr="GULLON CRACKERS 350ΓΡ MINI FISH ΕΛΛΗΝΙΚΟ. ANTZOULATOS MARKET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screen"/>
        <a:srcRect/>
        <a:stretch>
          <a:fillRect/>
        </a:stretch>
      </xdr:blipFill>
      <xdr:spPr bwMode="auto">
        <a:xfrm>
          <a:off x="8553451" y="540466184"/>
          <a:ext cx="486834" cy="1463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359834</xdr:colOff>
      <xdr:row>89</xdr:row>
      <xdr:rowOff>84667</xdr:rowOff>
    </xdr:from>
    <xdr:to>
      <xdr:col>6</xdr:col>
      <xdr:colOff>924448</xdr:colOff>
      <xdr:row>89</xdr:row>
      <xdr:rowOff>952499</xdr:rowOff>
    </xdr:to>
    <xdr:pic>
      <xdr:nvPicPr>
        <xdr:cNvPr id="82" name="Picture 1" descr="Halls καραμέλες original - χωρίς ζάχαρη (28g) - ΘΑΝΟΠΟΥΛΟΣ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screen"/>
        <a:srcRect/>
        <a:stretch>
          <a:fillRect/>
        </a:stretch>
      </xdr:blipFill>
      <xdr:spPr>
        <a:xfrm>
          <a:off x="8532284" y="539742592"/>
          <a:ext cx="564614" cy="1058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359832</xdr:colOff>
      <xdr:row>90</xdr:row>
      <xdr:rowOff>61132</xdr:rowOff>
    </xdr:from>
    <xdr:to>
      <xdr:col>6</xdr:col>
      <xdr:colOff>920749</xdr:colOff>
      <xdr:row>90</xdr:row>
      <xdr:rowOff>963084</xdr:rowOff>
    </xdr:to>
    <xdr:pic>
      <xdr:nvPicPr>
        <xdr:cNvPr id="83" name="Picture 2" descr="Cool Cherry Drops, Halls (28g) | e-Fresh.gr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screen"/>
        <a:srcRect/>
        <a:stretch>
          <a:fillRect/>
        </a:stretch>
      </xdr:blipFill>
      <xdr:spPr>
        <a:xfrm>
          <a:off x="8532282" y="539909557"/>
          <a:ext cx="560917" cy="1304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359834</xdr:colOff>
      <xdr:row>88</xdr:row>
      <xdr:rowOff>45496</xdr:rowOff>
    </xdr:from>
    <xdr:to>
      <xdr:col>6</xdr:col>
      <xdr:colOff>941917</xdr:colOff>
      <xdr:row>88</xdr:row>
      <xdr:rowOff>963085</xdr:rowOff>
    </xdr:to>
    <xdr:pic>
      <xdr:nvPicPr>
        <xdr:cNvPr id="84" name="Picture 15" descr="HALLS Καραμέλες Vita-C Citrus 1ευρώ πλ. 12x28gr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screen"/>
        <a:srcRect b="-1290"/>
        <a:stretch>
          <a:fillRect/>
        </a:stretch>
      </xdr:blipFill>
      <xdr:spPr>
        <a:xfrm>
          <a:off x="8532284" y="539512921"/>
          <a:ext cx="582083" cy="1460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52915</xdr:colOff>
      <xdr:row>92</xdr:row>
      <xdr:rowOff>358146</xdr:rowOff>
    </xdr:from>
    <xdr:to>
      <xdr:col>6</xdr:col>
      <xdr:colOff>1227666</xdr:colOff>
      <xdr:row>92</xdr:row>
      <xdr:rowOff>634999</xdr:rowOff>
    </xdr:to>
    <xdr:pic>
      <xdr:nvPicPr>
        <xdr:cNvPr id="85" name="Picture 10" descr="Halls καραμέλες energy vita Β6 ice tea flavour + theine - χωρίς ζάχαρη  (32g) - ΘΑΝΟΠΟΥΛΟΣ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screen"/>
        <a:srcRect/>
        <a:stretch>
          <a:fillRect/>
        </a:stretch>
      </xdr:blipFill>
      <xdr:spPr>
        <a:xfrm>
          <a:off x="8225365" y="540416121"/>
          <a:ext cx="1174751" cy="6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21168</xdr:colOff>
      <xdr:row>93</xdr:row>
      <xdr:rowOff>338339</xdr:rowOff>
    </xdr:from>
    <xdr:to>
      <xdr:col>6</xdr:col>
      <xdr:colOff>1227668</xdr:colOff>
      <xdr:row>93</xdr:row>
      <xdr:rowOff>645584</xdr:rowOff>
    </xdr:to>
    <xdr:pic>
      <xdr:nvPicPr>
        <xdr:cNvPr id="86" name="Picture 11" descr="Halls καραμέλες extra strong - χωρίς ζάχαρη (32g) - ΘΑΝΟΠΟΥΛΟΣ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screen"/>
        <a:srcRect/>
        <a:stretch>
          <a:fillRect/>
        </a:stretch>
      </xdr:blipFill>
      <xdr:spPr>
        <a:xfrm>
          <a:off x="8193618" y="540605864"/>
          <a:ext cx="1206500" cy="24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84665</xdr:colOff>
      <xdr:row>94</xdr:row>
      <xdr:rowOff>381002</xdr:rowOff>
    </xdr:from>
    <xdr:to>
      <xdr:col>6</xdr:col>
      <xdr:colOff>1216994</xdr:colOff>
      <xdr:row>94</xdr:row>
      <xdr:rowOff>623360</xdr:rowOff>
    </xdr:to>
    <xdr:pic>
      <xdr:nvPicPr>
        <xdr:cNvPr id="87" name="Picture 12" descr="Καραμέλες Μέλι Λεμόνι Halls (32g) | e-Fresh.gr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screen"/>
        <a:srcRect/>
        <a:stretch>
          <a:fillRect/>
        </a:stretch>
      </xdr:blipFill>
      <xdr:spPr>
        <a:xfrm>
          <a:off x="8257115" y="540800927"/>
          <a:ext cx="1132329" cy="42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95</xdr:row>
      <xdr:rowOff>359833</xdr:rowOff>
    </xdr:from>
    <xdr:to>
      <xdr:col>6</xdr:col>
      <xdr:colOff>1233246</xdr:colOff>
      <xdr:row>95</xdr:row>
      <xdr:rowOff>603250</xdr:rowOff>
    </xdr:to>
    <xdr:pic>
      <xdr:nvPicPr>
        <xdr:cNvPr id="88" name="Picture 13" descr="HALLS Καραμέλες Δυόσμος 32gr (BARCODE ZIN: 7622210629401)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screen"/>
        <a:srcRect/>
        <a:stretch>
          <a:fillRect/>
        </a:stretch>
      </xdr:blipFill>
      <xdr:spPr>
        <a:xfrm>
          <a:off x="8214784" y="540989308"/>
          <a:ext cx="1190912" cy="52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63497</xdr:colOff>
      <xdr:row>96</xdr:row>
      <xdr:rowOff>340467</xdr:rowOff>
    </xdr:from>
    <xdr:to>
      <xdr:col>6</xdr:col>
      <xdr:colOff>1217082</xdr:colOff>
      <xdr:row>96</xdr:row>
      <xdr:rowOff>635000</xdr:rowOff>
    </xdr:to>
    <xdr:pic>
      <xdr:nvPicPr>
        <xdr:cNvPr id="89" name="Picture 14" descr="Halls καραμέλες original - χωρίς ζάχαρη (32g) - ΘΑΝΟΠΟΥΛΟΣ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screen"/>
        <a:srcRect/>
        <a:stretch>
          <a:fillRect/>
        </a:stretch>
      </xdr:blipFill>
      <xdr:spPr>
        <a:xfrm>
          <a:off x="8235947" y="541179492"/>
          <a:ext cx="115358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</xdr:colOff>
      <xdr:row>91</xdr:row>
      <xdr:rowOff>379329</xdr:rowOff>
    </xdr:from>
    <xdr:to>
      <xdr:col>6</xdr:col>
      <xdr:colOff>1217084</xdr:colOff>
      <xdr:row>91</xdr:row>
      <xdr:rowOff>709083</xdr:rowOff>
    </xdr:to>
    <xdr:pic>
      <xdr:nvPicPr>
        <xdr:cNvPr id="90" name="Picture 19" descr="MENTOS Pure White Τσίχλες Κεράσι - Μέντα 45τμχ 90gr - Balaskas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screen"/>
        <a:srcRect l="-894" r="-1297"/>
        <a:stretch>
          <a:fillRect/>
        </a:stretch>
      </xdr:blipFill>
      <xdr:spPr bwMode="auto">
        <a:xfrm>
          <a:off x="8214783" y="540227754"/>
          <a:ext cx="1174751" cy="59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52917</xdr:colOff>
      <xdr:row>97</xdr:row>
      <xdr:rowOff>376368</xdr:rowOff>
    </xdr:from>
    <xdr:to>
      <xdr:col>6</xdr:col>
      <xdr:colOff>1227666</xdr:colOff>
      <xdr:row>97</xdr:row>
      <xdr:rowOff>635000</xdr:rowOff>
    </xdr:to>
    <xdr:pic>
      <xdr:nvPicPr>
        <xdr:cNvPr id="91" name="Picture 1" descr="Καραμέλες extra strong Halls 32gr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screen"/>
        <a:srcRect/>
        <a:stretch>
          <a:fillRect/>
        </a:stretch>
      </xdr:blipFill>
      <xdr:spPr bwMode="auto">
        <a:xfrm>
          <a:off x="8225367" y="541367793"/>
          <a:ext cx="1174749" cy="14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11906</xdr:colOff>
      <xdr:row>98</xdr:row>
      <xdr:rowOff>386953</xdr:rowOff>
    </xdr:from>
    <xdr:to>
      <xdr:col>6</xdr:col>
      <xdr:colOff>1226344</xdr:colOff>
      <xdr:row>98</xdr:row>
      <xdr:rowOff>690563</xdr:rowOff>
    </xdr:to>
    <xdr:pic>
      <xdr:nvPicPr>
        <xdr:cNvPr id="92" name="Picture 10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screen"/>
        <a:srcRect/>
        <a:stretch>
          <a:fillRect/>
        </a:stretch>
      </xdr:blipFill>
      <xdr:spPr bwMode="auto">
        <a:xfrm>
          <a:off x="8184356" y="541559353"/>
          <a:ext cx="1214438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71437</xdr:colOff>
      <xdr:row>99</xdr:row>
      <xdr:rowOff>377302</xdr:rowOff>
    </xdr:from>
    <xdr:to>
      <xdr:col>6</xdr:col>
      <xdr:colOff>1202531</xdr:colOff>
      <xdr:row>99</xdr:row>
      <xdr:rowOff>642937</xdr:rowOff>
    </xdr:to>
    <xdr:pic>
      <xdr:nvPicPr>
        <xdr:cNvPr id="93" name="Picture 11" descr="Halls Καραμέλες Original 33,5gr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screen"/>
        <a:srcRect/>
        <a:stretch>
          <a:fillRect/>
        </a:stretch>
      </xdr:blipFill>
      <xdr:spPr bwMode="auto">
        <a:xfrm>
          <a:off x="8243887" y="541749727"/>
          <a:ext cx="1131094" cy="84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529168</xdr:colOff>
      <xdr:row>110</xdr:row>
      <xdr:rowOff>31751</xdr:rowOff>
    </xdr:from>
    <xdr:to>
      <xdr:col>6</xdr:col>
      <xdr:colOff>855424</xdr:colOff>
      <xdr:row>110</xdr:row>
      <xdr:rowOff>994833</xdr:rowOff>
    </xdr:to>
    <xdr:pic>
      <xdr:nvPicPr>
        <xdr:cNvPr id="94" name="Picture 3" descr="ΚΕΤΣΑΠ (342g) HEINZ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screen"/>
        <a:srcRect/>
        <a:stretch>
          <a:fillRect/>
        </a:stretch>
      </xdr:blipFill>
      <xdr:spPr bwMode="auto">
        <a:xfrm>
          <a:off x="8701618" y="551843576"/>
          <a:ext cx="326256" cy="1629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111</xdr:row>
      <xdr:rowOff>31750</xdr:rowOff>
    </xdr:from>
    <xdr:to>
      <xdr:col>6</xdr:col>
      <xdr:colOff>862342</xdr:colOff>
      <xdr:row>111</xdr:row>
      <xdr:rowOff>994832</xdr:rowOff>
    </xdr:to>
    <xdr:pic>
      <xdr:nvPicPr>
        <xdr:cNvPr id="95" name="Picture 4" descr="Heinz κέτσαπ (570g) - ΘΑΝΟΠΟΥΛΟΣ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screen"/>
        <a:srcRect/>
        <a:stretch>
          <a:fillRect/>
        </a:stretch>
      </xdr:blipFill>
      <xdr:spPr bwMode="auto">
        <a:xfrm>
          <a:off x="8680450" y="552034075"/>
          <a:ext cx="354342" cy="1629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112</xdr:row>
      <xdr:rowOff>31750</xdr:rowOff>
    </xdr:from>
    <xdr:to>
      <xdr:col>6</xdr:col>
      <xdr:colOff>915931</xdr:colOff>
      <xdr:row>112</xdr:row>
      <xdr:rowOff>994833</xdr:rowOff>
    </xdr:to>
    <xdr:pic>
      <xdr:nvPicPr>
        <xdr:cNvPr id="96" name="Picture 5" descr="Heinz κέτσαπ (570g) - ΘΑΝΟΠΟΥΛΟΣ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screen"/>
        <a:srcRect/>
        <a:stretch>
          <a:fillRect/>
        </a:stretch>
      </xdr:blipFill>
      <xdr:spPr bwMode="auto">
        <a:xfrm>
          <a:off x="8680451" y="552224575"/>
          <a:ext cx="407930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476249</xdr:colOff>
      <xdr:row>113</xdr:row>
      <xdr:rowOff>42334</xdr:rowOff>
    </xdr:from>
    <xdr:to>
      <xdr:col>6</xdr:col>
      <xdr:colOff>909552</xdr:colOff>
      <xdr:row>113</xdr:row>
      <xdr:rowOff>973667</xdr:rowOff>
    </xdr:to>
    <xdr:pic>
      <xdr:nvPicPr>
        <xdr:cNvPr id="97" name="Picture 6" descr="HEINZ ΜΑΓΙΟΝΕΖΑ SQUEEZE 400ML – Synmarket – Supermarket online Θεσσαλονίκη  ΣΥΝΜΑΡΚΕΤ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screen"/>
        <a:srcRect/>
        <a:stretch>
          <a:fillRect/>
        </a:stretch>
      </xdr:blipFill>
      <xdr:spPr bwMode="auto">
        <a:xfrm>
          <a:off x="8648699" y="552425659"/>
          <a:ext cx="433303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114</xdr:row>
      <xdr:rowOff>42333</xdr:rowOff>
    </xdr:from>
    <xdr:to>
      <xdr:col>6</xdr:col>
      <xdr:colOff>903736</xdr:colOff>
      <xdr:row>114</xdr:row>
      <xdr:rowOff>984250</xdr:rowOff>
    </xdr:to>
    <xdr:pic>
      <xdr:nvPicPr>
        <xdr:cNvPr id="98" name="Picture 7" descr="Heinz μουστάρδα New York deli style mild (240g) - ΘΑΝΟΠΟΥΛΟΣ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screen"/>
        <a:srcRect/>
        <a:stretch>
          <a:fillRect/>
        </a:stretch>
      </xdr:blipFill>
      <xdr:spPr bwMode="auto">
        <a:xfrm>
          <a:off x="8648700" y="552616158"/>
          <a:ext cx="427486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115</xdr:row>
      <xdr:rowOff>52916</xdr:rowOff>
    </xdr:from>
    <xdr:to>
      <xdr:col>6</xdr:col>
      <xdr:colOff>901204</xdr:colOff>
      <xdr:row>115</xdr:row>
      <xdr:rowOff>984249</xdr:rowOff>
    </xdr:to>
    <xdr:pic>
      <xdr:nvPicPr>
        <xdr:cNvPr id="99" name="Picture 8" descr="Heinz Μουστάρδα Mild 400gr - aytothelo.gr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screen"/>
        <a:srcRect/>
        <a:stretch>
          <a:fillRect/>
        </a:stretch>
      </xdr:blipFill>
      <xdr:spPr bwMode="auto">
        <a:xfrm>
          <a:off x="8648701" y="552817241"/>
          <a:ext cx="424953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444501</xdr:colOff>
      <xdr:row>116</xdr:row>
      <xdr:rowOff>31751</xdr:rowOff>
    </xdr:from>
    <xdr:to>
      <xdr:col>6</xdr:col>
      <xdr:colOff>908844</xdr:colOff>
      <xdr:row>116</xdr:row>
      <xdr:rowOff>994834</xdr:rowOff>
    </xdr:to>
    <xdr:pic>
      <xdr:nvPicPr>
        <xdr:cNvPr id="100" name="Picture 9" descr="Heinz μουστάρδα honey (240g) - ΘΑΝΟΠΟΥΛΟΣ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screen"/>
        <a:srcRect/>
        <a:stretch>
          <a:fillRect/>
        </a:stretch>
      </xdr:blipFill>
      <xdr:spPr bwMode="auto">
        <a:xfrm>
          <a:off x="8616951" y="552986576"/>
          <a:ext cx="464343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117</xdr:row>
      <xdr:rowOff>19050</xdr:rowOff>
    </xdr:from>
    <xdr:to>
      <xdr:col>6</xdr:col>
      <xdr:colOff>885825</xdr:colOff>
      <xdr:row>117</xdr:row>
      <xdr:rowOff>1009651</xdr:rowOff>
    </xdr:to>
    <xdr:pic>
      <xdr:nvPicPr>
        <xdr:cNvPr id="105" name="image22.jpe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88" cstate="screen"/>
        <a:stretch>
          <a:fillRect/>
        </a:stretch>
      </xdr:blipFill>
      <xdr:spPr>
        <a:xfrm>
          <a:off x="8639175" y="552021375"/>
          <a:ext cx="419100" cy="171451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381001</xdr:colOff>
      <xdr:row>119</xdr:row>
      <xdr:rowOff>31749</xdr:rowOff>
    </xdr:from>
    <xdr:to>
      <xdr:col>6</xdr:col>
      <xdr:colOff>900065</xdr:colOff>
      <xdr:row>119</xdr:row>
      <xdr:rowOff>994832</xdr:rowOff>
    </xdr:to>
    <xdr:pic>
      <xdr:nvPicPr>
        <xdr:cNvPr id="109" name="Picture 2" descr="Jacobs Εκλεκτός Καφές Φίλτρου 500g (-1.00) - aytothelo.gr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screen"/>
        <a:srcRect/>
        <a:stretch>
          <a:fillRect/>
        </a:stretch>
      </xdr:blipFill>
      <xdr:spPr bwMode="auto">
        <a:xfrm>
          <a:off x="8553451" y="551843574"/>
          <a:ext cx="519064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122</xdr:row>
      <xdr:rowOff>285750</xdr:rowOff>
    </xdr:from>
    <xdr:to>
      <xdr:col>6</xdr:col>
      <xdr:colOff>1249495</xdr:colOff>
      <xdr:row>122</xdr:row>
      <xdr:rowOff>695685</xdr:rowOff>
    </xdr:to>
    <xdr:pic>
      <xdr:nvPicPr>
        <xdr:cNvPr id="110" name="Picture 2" descr="5000171032904 Тунец JOHN WEST кусочками в подсолнечном масле 240г (3х80г)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screen"/>
        <a:srcRect/>
        <a:stretch>
          <a:fillRect/>
        </a:stretch>
      </xdr:blipFill>
      <xdr:spPr>
        <a:xfrm rot="16200000">
          <a:off x="8818185" y="551589424"/>
          <a:ext cx="360" cy="12071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52917</xdr:colOff>
      <xdr:row>121</xdr:row>
      <xdr:rowOff>285750</xdr:rowOff>
    </xdr:from>
    <xdr:to>
      <xdr:col>6</xdr:col>
      <xdr:colOff>1238250</xdr:colOff>
      <xdr:row>121</xdr:row>
      <xdr:rowOff>706163</xdr:rowOff>
    </xdr:to>
    <xdr:pic>
      <xdr:nvPicPr>
        <xdr:cNvPr id="111" name="Picture 1" descr="JOHN WEST | Τόνος Natural 3x80g | AB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screen"/>
        <a:srcRect/>
        <a:stretch>
          <a:fillRect/>
        </a:stretch>
      </xdr:blipFill>
      <xdr:spPr>
        <a:xfrm>
          <a:off x="8225367" y="552002325"/>
          <a:ext cx="1185333" cy="13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66674</xdr:colOff>
      <xdr:row>125</xdr:row>
      <xdr:rowOff>303559</xdr:rowOff>
    </xdr:from>
    <xdr:to>
      <xdr:col>6</xdr:col>
      <xdr:colOff>1238249</xdr:colOff>
      <xdr:row>125</xdr:row>
      <xdr:rowOff>734483</xdr:rowOff>
    </xdr:to>
    <xdr:pic>
      <xdr:nvPicPr>
        <xdr:cNvPr id="112" name="Picture 2" descr="Kinder Bueno 2X21. 5gr - e-bigmarket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screen"/>
        <a:srcRect/>
        <a:stretch>
          <a:fillRect/>
        </a:stretch>
      </xdr:blipFill>
      <xdr:spPr>
        <a:xfrm>
          <a:off x="8239124" y="564459784"/>
          <a:ext cx="1171575" cy="22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105833</xdr:colOff>
      <xdr:row>127</xdr:row>
      <xdr:rowOff>211666</xdr:rowOff>
    </xdr:from>
    <xdr:to>
      <xdr:col>6</xdr:col>
      <xdr:colOff>1206498</xdr:colOff>
      <xdr:row>127</xdr:row>
      <xdr:rowOff>786250</xdr:rowOff>
    </xdr:to>
    <xdr:pic>
      <xdr:nvPicPr>
        <xdr:cNvPr id="113" name="Picture 1" descr="FASTMARKET.gr KINDER ΣΟΚΟΛΑΤΑ 100ΓΡ - 40084701Εμπρός...στην Πόρτα σας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screen"/>
        <a:srcRect/>
        <a:stretch>
          <a:fillRect/>
        </a:stretch>
      </xdr:blipFill>
      <xdr:spPr>
        <a:xfrm>
          <a:off x="8278283" y="564653641"/>
          <a:ext cx="110066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338667</xdr:colOff>
      <xdr:row>129</xdr:row>
      <xdr:rowOff>84666</xdr:rowOff>
    </xdr:from>
    <xdr:to>
      <xdr:col>6</xdr:col>
      <xdr:colOff>929216</xdr:colOff>
      <xdr:row>129</xdr:row>
      <xdr:rowOff>924458</xdr:rowOff>
    </xdr:to>
    <xdr:pic>
      <xdr:nvPicPr>
        <xdr:cNvPr id="114" name="Picture 3" descr="Kinder Surprise Chocolate Egg, With Gift 20g | Sainsbury's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screen"/>
        <a:srcRect/>
        <a:stretch>
          <a:fillRect/>
        </a:stretch>
      </xdr:blipFill>
      <xdr:spPr>
        <a:xfrm>
          <a:off x="8511117" y="565117191"/>
          <a:ext cx="590549" cy="1063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433916</xdr:colOff>
      <xdr:row>128</xdr:row>
      <xdr:rowOff>21168</xdr:rowOff>
    </xdr:from>
    <xdr:to>
      <xdr:col>6</xdr:col>
      <xdr:colOff>858325</xdr:colOff>
      <xdr:row>128</xdr:row>
      <xdr:rowOff>984250</xdr:rowOff>
    </xdr:to>
    <xdr:pic>
      <xdr:nvPicPr>
        <xdr:cNvPr id="115" name="Picture 1" descr="Ferrero Kinder Country T1 23.5g | Key Global Brands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screen"/>
        <a:srcRect/>
        <a:stretch>
          <a:fillRect/>
        </a:stretch>
      </xdr:blipFill>
      <xdr:spPr>
        <a:xfrm>
          <a:off x="8606366" y="564672693"/>
          <a:ext cx="424409" cy="1725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52917</xdr:colOff>
      <xdr:row>306</xdr:row>
      <xdr:rowOff>306916</xdr:rowOff>
    </xdr:from>
    <xdr:to>
      <xdr:col>6</xdr:col>
      <xdr:colOff>1217084</xdr:colOff>
      <xdr:row>306</xdr:row>
      <xdr:rowOff>656166</xdr:rowOff>
    </xdr:to>
    <xdr:pic>
      <xdr:nvPicPr>
        <xdr:cNvPr id="116" name="Picture 1" descr="FASTMARKET.gr Όλα τα Προιοντα μαςΕμπρός...στην Πόρτα σας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screen"/>
        <a:srcRect/>
        <a:stretch>
          <a:fillRect/>
        </a:stretch>
      </xdr:blipFill>
      <xdr:spPr>
        <a:xfrm>
          <a:off x="8225367" y="566749141"/>
          <a:ext cx="116416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148163</xdr:colOff>
      <xdr:row>169</xdr:row>
      <xdr:rowOff>228965</xdr:rowOff>
    </xdr:from>
    <xdr:to>
      <xdr:col>6</xdr:col>
      <xdr:colOff>1185330</xdr:colOff>
      <xdr:row>169</xdr:row>
      <xdr:rowOff>772583</xdr:rowOff>
    </xdr:to>
    <xdr:pic>
      <xdr:nvPicPr>
        <xdr:cNvPr id="117" name="Picture 2" descr="Maltesers Chocolate Bag 37g - From Tuffins Craven Arms in Craven Arms |  APPY SHOP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screen"/>
        <a:srcRect/>
        <a:stretch>
          <a:fillRect/>
        </a:stretch>
      </xdr:blipFill>
      <xdr:spPr>
        <a:xfrm>
          <a:off x="8320613" y="566556890"/>
          <a:ext cx="1037167" cy="6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116416</xdr:colOff>
      <xdr:row>131</xdr:row>
      <xdr:rowOff>211666</xdr:rowOff>
    </xdr:from>
    <xdr:to>
      <xdr:col>6</xdr:col>
      <xdr:colOff>1185332</xdr:colOff>
      <xdr:row>131</xdr:row>
      <xdr:rowOff>773555</xdr:rowOff>
    </xdr:to>
    <xdr:pic>
      <xdr:nvPicPr>
        <xdr:cNvPr id="118" name="Picture 8" descr="KitKat 3-Pack chocolade reep 3x41,5g - Foodello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screen"/>
        <a:srcRect/>
        <a:stretch>
          <a:fillRect/>
        </a:stretch>
      </xdr:blipFill>
      <xdr:spPr>
        <a:xfrm>
          <a:off x="8288866" y="565796641"/>
          <a:ext cx="1068916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190502</xdr:colOff>
      <xdr:row>132</xdr:row>
      <xdr:rowOff>48814</xdr:rowOff>
    </xdr:from>
    <xdr:to>
      <xdr:col>6</xdr:col>
      <xdr:colOff>1111250</xdr:colOff>
      <xdr:row>132</xdr:row>
      <xdr:rowOff>969433</xdr:rowOff>
    </xdr:to>
    <xdr:pic>
      <xdr:nvPicPr>
        <xdr:cNvPr id="119" name="Picture 1" descr="KIT KAT 4FINGERS 41.5g – Convenience Shop Online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screen"/>
        <a:srcRect/>
        <a:stretch>
          <a:fillRect/>
        </a:stretch>
      </xdr:blipFill>
      <xdr:spPr>
        <a:xfrm>
          <a:off x="8362952" y="565843339"/>
          <a:ext cx="920748" cy="1395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74085</xdr:colOff>
      <xdr:row>100</xdr:row>
      <xdr:rowOff>75142</xdr:rowOff>
    </xdr:from>
    <xdr:to>
      <xdr:col>6</xdr:col>
      <xdr:colOff>1181316</xdr:colOff>
      <xdr:row>100</xdr:row>
      <xdr:rowOff>922867</xdr:rowOff>
    </xdr:to>
    <xdr:pic>
      <xdr:nvPicPr>
        <xdr:cNvPr id="120" name="Picture 3" descr="Αποτέλεσμα εικόνας για hanuta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screen"/>
        <a:srcRect/>
        <a:stretch>
          <a:fillRect/>
        </a:stretch>
      </xdr:blipFill>
      <xdr:spPr>
        <a:xfrm>
          <a:off x="8246535" y="566822167"/>
          <a:ext cx="1107231" cy="114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113241</xdr:colOff>
      <xdr:row>39</xdr:row>
      <xdr:rowOff>123098</xdr:rowOff>
    </xdr:from>
    <xdr:to>
      <xdr:col>6</xdr:col>
      <xdr:colOff>1132417</xdr:colOff>
      <xdr:row>39</xdr:row>
      <xdr:rowOff>917574</xdr:rowOff>
    </xdr:to>
    <xdr:pic>
      <xdr:nvPicPr>
        <xdr:cNvPr id="121" name="Picture 5" descr="Αποτέλεσμα εικόνας για mini burger trolli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screen"/>
        <a:srcRect/>
        <a:stretch>
          <a:fillRect/>
        </a:stretch>
      </xdr:blipFill>
      <xdr:spPr>
        <a:xfrm>
          <a:off x="8285691" y="567441623"/>
          <a:ext cx="1019176" cy="705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200024</xdr:colOff>
      <xdr:row>187</xdr:row>
      <xdr:rowOff>161925</xdr:rowOff>
    </xdr:from>
    <xdr:to>
      <xdr:col>6</xdr:col>
      <xdr:colOff>1149705</xdr:colOff>
      <xdr:row>187</xdr:row>
      <xdr:rowOff>923925</xdr:rowOff>
    </xdr:to>
    <xdr:pic>
      <xdr:nvPicPr>
        <xdr:cNvPr id="122" name="Picture 8" descr="Αποτέλεσμα εικόνας για μεντος μινι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screen"/>
        <a:srcRect/>
        <a:stretch>
          <a:fillRect/>
        </a:stretch>
      </xdr:blipFill>
      <xdr:spPr>
        <a:xfrm>
          <a:off x="8372474" y="567861450"/>
          <a:ext cx="949681" cy="285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104775</xdr:colOff>
      <xdr:row>107</xdr:row>
      <xdr:rowOff>73933</xdr:rowOff>
    </xdr:from>
    <xdr:to>
      <xdr:col>6</xdr:col>
      <xdr:colOff>1162050</xdr:colOff>
      <xdr:row>107</xdr:row>
      <xdr:rowOff>923924</xdr:rowOff>
    </xdr:to>
    <xdr:pic>
      <xdr:nvPicPr>
        <xdr:cNvPr id="123" name="Picture 9" descr="Αποτέλεσμα εικόνας για μαοαμ haribo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screen"/>
        <a:srcRect/>
        <a:stretch>
          <a:fillRect/>
        </a:stretch>
      </xdr:blipFill>
      <xdr:spPr>
        <a:xfrm>
          <a:off x="8277225" y="569106958"/>
          <a:ext cx="1057275" cy="1165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133349</xdr:colOff>
      <xdr:row>108</xdr:row>
      <xdr:rowOff>114299</xdr:rowOff>
    </xdr:from>
    <xdr:to>
      <xdr:col>6</xdr:col>
      <xdr:colOff>1168899</xdr:colOff>
      <xdr:row>108</xdr:row>
      <xdr:rowOff>942974</xdr:rowOff>
    </xdr:to>
    <xdr:pic>
      <xdr:nvPicPr>
        <xdr:cNvPr id="124" name="Picture 10" descr="Αποτέλεσμα εικόνας για mini arkoudaki haribo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screen"/>
        <a:srcRect/>
        <a:stretch>
          <a:fillRect/>
        </a:stretch>
      </xdr:blipFill>
      <xdr:spPr>
        <a:xfrm>
          <a:off x="8305799" y="569337824"/>
          <a:ext cx="1035550" cy="76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76200</xdr:colOff>
      <xdr:row>109</xdr:row>
      <xdr:rowOff>76200</xdr:rowOff>
    </xdr:from>
    <xdr:to>
      <xdr:col>6</xdr:col>
      <xdr:colOff>1178598</xdr:colOff>
      <xdr:row>109</xdr:row>
      <xdr:rowOff>971550</xdr:rowOff>
    </xdr:to>
    <xdr:pic>
      <xdr:nvPicPr>
        <xdr:cNvPr id="125" name="Picture 11" descr="Αποτέλεσμα εικόνας για haribo roulette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screen"/>
        <a:srcRect l="13043" t="334" r="14047"/>
        <a:stretch>
          <a:fillRect/>
        </a:stretch>
      </xdr:blipFill>
      <xdr:spPr>
        <a:xfrm>
          <a:off x="8248650" y="569490225"/>
          <a:ext cx="1102398" cy="114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44</xdr:row>
      <xdr:rowOff>37784</xdr:rowOff>
    </xdr:from>
    <xdr:to>
      <xdr:col>6</xdr:col>
      <xdr:colOff>895349</xdr:colOff>
      <xdr:row>44</xdr:row>
      <xdr:rowOff>981074</xdr:rowOff>
    </xdr:to>
    <xdr:pic>
      <xdr:nvPicPr>
        <xdr:cNvPr id="126" name="Picture 12" descr="8410031923605 UPC Chupa Chups Refill Bag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screen"/>
        <a:srcRect/>
        <a:stretch>
          <a:fillRect/>
        </a:stretch>
      </xdr:blipFill>
      <xdr:spPr>
        <a:xfrm>
          <a:off x="8553450" y="567546809"/>
          <a:ext cx="514349" cy="1527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328080</xdr:colOff>
      <xdr:row>101</xdr:row>
      <xdr:rowOff>68343</xdr:rowOff>
    </xdr:from>
    <xdr:to>
      <xdr:col>6</xdr:col>
      <xdr:colOff>1015997</xdr:colOff>
      <xdr:row>101</xdr:row>
      <xdr:rowOff>952500</xdr:rowOff>
    </xdr:to>
    <xdr:pic>
      <xdr:nvPicPr>
        <xdr:cNvPr id="127" name="Picture 1" descr="HARIBO Btl. Happy Cola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screen"/>
        <a:srcRect l="11722" t="241" r="11968" b="1107"/>
        <a:stretch>
          <a:fillRect/>
        </a:stretch>
      </xdr:blipFill>
      <xdr:spPr>
        <a:xfrm>
          <a:off x="8500530" y="567958368"/>
          <a:ext cx="687917" cy="1221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306917</xdr:colOff>
      <xdr:row>102</xdr:row>
      <xdr:rowOff>52916</xdr:rowOff>
    </xdr:from>
    <xdr:to>
      <xdr:col>6</xdr:col>
      <xdr:colOff>989933</xdr:colOff>
      <xdr:row>102</xdr:row>
      <xdr:rowOff>952498</xdr:rowOff>
    </xdr:to>
    <xdr:pic>
      <xdr:nvPicPr>
        <xdr:cNvPr id="128" name="Picture 2" descr="Haribo Pommes Fizz 100 g / 3.4 oz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screen"/>
        <a:srcRect/>
        <a:stretch>
          <a:fillRect/>
        </a:stretch>
      </xdr:blipFill>
      <xdr:spPr>
        <a:xfrm>
          <a:off x="8479367" y="568133441"/>
          <a:ext cx="683016" cy="1375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296333</xdr:colOff>
      <xdr:row>103</xdr:row>
      <xdr:rowOff>59971</xdr:rowOff>
    </xdr:from>
    <xdr:to>
      <xdr:col>6</xdr:col>
      <xdr:colOff>994833</xdr:colOff>
      <xdr:row>103</xdr:row>
      <xdr:rowOff>952499</xdr:rowOff>
    </xdr:to>
    <xdr:pic>
      <xdr:nvPicPr>
        <xdr:cNvPr id="129" name="Picture 3" descr="Haribo Primavera 100gr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screen"/>
        <a:srcRect l="15725" t="6011" r="16501" b="6946"/>
        <a:stretch>
          <a:fillRect/>
        </a:stretch>
      </xdr:blipFill>
      <xdr:spPr>
        <a:xfrm>
          <a:off x="8468783" y="568330996"/>
          <a:ext cx="698500" cy="1305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285749</xdr:colOff>
      <xdr:row>104</xdr:row>
      <xdr:rowOff>84668</xdr:rowOff>
    </xdr:from>
    <xdr:to>
      <xdr:col>6</xdr:col>
      <xdr:colOff>1012886</xdr:colOff>
      <xdr:row>104</xdr:row>
      <xdr:rowOff>931334</xdr:rowOff>
    </xdr:to>
    <xdr:pic>
      <xdr:nvPicPr>
        <xdr:cNvPr id="130" name="Picture 4" descr="EAN 4001686367131 - 30 X Haribo Tropifrutti Bags - 3kg / 6.6lbs (ideal For  Resellers Or Private) | upcitemdb.com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screen"/>
        <a:srcRect/>
        <a:stretch>
          <a:fillRect/>
        </a:stretch>
      </xdr:blipFill>
      <xdr:spPr>
        <a:xfrm>
          <a:off x="8458199" y="568546193"/>
          <a:ext cx="727137" cy="1037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105</xdr:row>
      <xdr:rowOff>63500</xdr:rowOff>
    </xdr:from>
    <xdr:to>
      <xdr:col>6</xdr:col>
      <xdr:colOff>974969</xdr:colOff>
      <xdr:row>105</xdr:row>
      <xdr:rowOff>941916</xdr:rowOff>
    </xdr:to>
    <xdr:pic>
      <xdr:nvPicPr>
        <xdr:cNvPr id="131" name="Picture 5" descr="Haribo Weinland 100g – Kantartzis Foods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screen"/>
        <a:srcRect/>
        <a:stretch>
          <a:fillRect/>
        </a:stretch>
      </xdr:blipFill>
      <xdr:spPr>
        <a:xfrm>
          <a:off x="8458200" y="568715525"/>
          <a:ext cx="689219" cy="1259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285751</xdr:colOff>
      <xdr:row>106</xdr:row>
      <xdr:rowOff>83976</xdr:rowOff>
    </xdr:from>
    <xdr:to>
      <xdr:col>6</xdr:col>
      <xdr:colOff>1016001</xdr:colOff>
      <xdr:row>106</xdr:row>
      <xdr:rowOff>952498</xdr:rowOff>
    </xdr:to>
    <xdr:pic>
      <xdr:nvPicPr>
        <xdr:cNvPr id="132" name="Picture 6" descr="4001686301555 UPC Haribo Vingummibamser 100 G.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screen"/>
        <a:srcRect l="3776" t="1679" r="5065" b="1918"/>
        <a:stretch>
          <a:fillRect/>
        </a:stretch>
      </xdr:blipFill>
      <xdr:spPr>
        <a:xfrm>
          <a:off x="8458201" y="568926501"/>
          <a:ext cx="730250" cy="1065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42335</xdr:colOff>
      <xdr:row>286</xdr:row>
      <xdr:rowOff>198966</xdr:rowOff>
    </xdr:from>
    <xdr:to>
      <xdr:col>6</xdr:col>
      <xdr:colOff>1248834</xdr:colOff>
      <xdr:row>286</xdr:row>
      <xdr:rowOff>761999</xdr:rowOff>
    </xdr:to>
    <xdr:pic>
      <xdr:nvPicPr>
        <xdr:cNvPr id="133" name="Picture 7" descr="FERRERO RAFFAELLO T4 – Basic Food And Drinks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screen"/>
        <a:srcRect/>
        <a:stretch>
          <a:fillRect/>
        </a:stretch>
      </xdr:blipFill>
      <xdr:spPr>
        <a:xfrm>
          <a:off x="8214785" y="567126966"/>
          <a:ext cx="1206499" cy="10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</xdr:colOff>
      <xdr:row>40</xdr:row>
      <xdr:rowOff>74084</xdr:rowOff>
    </xdr:from>
    <xdr:to>
      <xdr:col>6</xdr:col>
      <xdr:colOff>1239743</xdr:colOff>
      <xdr:row>40</xdr:row>
      <xdr:rowOff>906221</xdr:rowOff>
    </xdr:to>
    <xdr:pic>
      <xdr:nvPicPr>
        <xdr:cNvPr id="134" name="Picture 18" descr="Trolli XXL Burger 50g – My Sweeties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screen"/>
        <a:srcRect l="10440" t="9731" r="9955" b="10477"/>
        <a:stretch>
          <a:fillRect/>
        </a:stretch>
      </xdr:blipFill>
      <xdr:spPr>
        <a:xfrm>
          <a:off x="8214783" y="567202109"/>
          <a:ext cx="1197410" cy="1177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130</xdr:row>
      <xdr:rowOff>349251</xdr:rowOff>
    </xdr:from>
    <xdr:to>
      <xdr:col>6</xdr:col>
      <xdr:colOff>1219559</xdr:colOff>
      <xdr:row>130</xdr:row>
      <xdr:rowOff>698501</xdr:rowOff>
    </xdr:to>
    <xdr:pic>
      <xdr:nvPicPr>
        <xdr:cNvPr id="135" name="Picture 17" descr="Παυλίδης σοκολάτα γάλακτος kiss γεμιστή με κρέμα φράουλα (27.5g) -  ΘΑΝΟΠΟΥΛΟΣ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screen"/>
        <a:srcRect/>
        <a:stretch>
          <a:fillRect/>
        </a:stretch>
      </xdr:blipFill>
      <xdr:spPr bwMode="auto">
        <a:xfrm>
          <a:off x="8225366" y="565410351"/>
          <a:ext cx="1166643" cy="63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834341</xdr:colOff>
      <xdr:row>3</xdr:row>
      <xdr:rowOff>106291</xdr:rowOff>
    </xdr:from>
    <xdr:to>
      <xdr:col>7</xdr:col>
      <xdr:colOff>0</xdr:colOff>
      <xdr:row>3</xdr:row>
      <xdr:rowOff>991644</xdr:rowOff>
    </xdr:to>
    <xdr:pic>
      <xdr:nvPicPr>
        <xdr:cNvPr id="136" name="Picture 15" descr="ΠΑΥΛΙΔΗΣ Σοκολάτα 3ΒΙΤ Γεμιστή Multipack 4x65gr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screen"/>
        <a:srcRect/>
        <a:stretch>
          <a:fillRect/>
        </a:stretch>
      </xdr:blipFill>
      <xdr:spPr bwMode="auto">
        <a:xfrm>
          <a:off x="9889615" y="3342181"/>
          <a:ext cx="1305522" cy="8853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</xdr:colOff>
      <xdr:row>170</xdr:row>
      <xdr:rowOff>285750</xdr:rowOff>
    </xdr:from>
    <xdr:to>
      <xdr:col>6</xdr:col>
      <xdr:colOff>1257300</xdr:colOff>
      <xdr:row>170</xdr:row>
      <xdr:rowOff>800100</xdr:rowOff>
    </xdr:to>
    <xdr:pic>
      <xdr:nvPicPr>
        <xdr:cNvPr id="141" name="image38.png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17" cstate="screen"/>
        <a:stretch>
          <a:fillRect/>
        </a:stretch>
      </xdr:blipFill>
      <xdr:spPr>
        <a:xfrm>
          <a:off x="8210549" y="563508525"/>
          <a:ext cx="1219201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309</xdr:row>
      <xdr:rowOff>333375</xdr:rowOff>
    </xdr:from>
    <xdr:to>
      <xdr:col>6</xdr:col>
      <xdr:colOff>1247775</xdr:colOff>
      <xdr:row>309</xdr:row>
      <xdr:rowOff>800099</xdr:rowOff>
    </xdr:to>
    <xdr:pic>
      <xdr:nvPicPr>
        <xdr:cNvPr id="142" name="image35.jpe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18" cstate="screen"/>
        <a:stretch>
          <a:fillRect/>
        </a:stretch>
      </xdr:blipFill>
      <xdr:spPr>
        <a:xfrm>
          <a:off x="8210550" y="563889525"/>
          <a:ext cx="1209675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</xdr:colOff>
      <xdr:row>350</xdr:row>
      <xdr:rowOff>314325</xdr:rowOff>
    </xdr:from>
    <xdr:to>
      <xdr:col>6</xdr:col>
      <xdr:colOff>1247775</xdr:colOff>
      <xdr:row>350</xdr:row>
      <xdr:rowOff>704849</xdr:rowOff>
    </xdr:to>
    <xdr:pic>
      <xdr:nvPicPr>
        <xdr:cNvPr id="143" name="image39.jpeg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19" cstate="screen"/>
        <a:stretch>
          <a:fillRect/>
        </a:stretch>
      </xdr:blipFill>
      <xdr:spPr>
        <a:xfrm>
          <a:off x="8201025" y="564270525"/>
          <a:ext cx="1219200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126999</xdr:colOff>
      <xdr:row>310</xdr:row>
      <xdr:rowOff>127000</xdr:rowOff>
    </xdr:from>
    <xdr:to>
      <xdr:col>6</xdr:col>
      <xdr:colOff>1192203</xdr:colOff>
      <xdr:row>310</xdr:row>
      <xdr:rowOff>889000</xdr:rowOff>
    </xdr:to>
    <xdr:pic>
      <xdr:nvPicPr>
        <xdr:cNvPr id="144" name="Picture 2" descr="Best Online Super Market | Elkithron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screen"/>
        <a:srcRect/>
        <a:stretch>
          <a:fillRect/>
        </a:stretch>
      </xdr:blipFill>
      <xdr:spPr bwMode="auto">
        <a:xfrm>
          <a:off x="8299449" y="564016525"/>
          <a:ext cx="1065204" cy="66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169334</xdr:colOff>
      <xdr:row>171</xdr:row>
      <xdr:rowOff>114295</xdr:rowOff>
    </xdr:from>
    <xdr:to>
      <xdr:col>6</xdr:col>
      <xdr:colOff>1174750</xdr:colOff>
      <xdr:row>171</xdr:row>
      <xdr:rowOff>867832</xdr:rowOff>
    </xdr:to>
    <xdr:pic>
      <xdr:nvPicPr>
        <xdr:cNvPr id="145" name="Picture 3" descr="Mars Minis 227g | Treasure Orbit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screen"/>
        <a:srcRect/>
        <a:stretch>
          <a:fillRect/>
        </a:stretch>
      </xdr:blipFill>
      <xdr:spPr bwMode="auto">
        <a:xfrm>
          <a:off x="8341784" y="563622820"/>
          <a:ext cx="1005416" cy="772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133</xdr:row>
      <xdr:rowOff>95252</xdr:rowOff>
    </xdr:from>
    <xdr:to>
      <xdr:col>6</xdr:col>
      <xdr:colOff>846667</xdr:colOff>
      <xdr:row>133</xdr:row>
      <xdr:rowOff>893733</xdr:rowOff>
    </xdr:to>
    <xdr:pic>
      <xdr:nvPicPr>
        <xdr:cNvPr id="146" name="Picture 1" descr="Μαγιονέζα Kraft (185 ml) | e-Fresh.gr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screen"/>
        <a:srcRect/>
        <a:stretch>
          <a:fillRect/>
        </a:stretch>
      </xdr:blipFill>
      <xdr:spPr bwMode="auto">
        <a:xfrm>
          <a:off x="8595784" y="566308877"/>
          <a:ext cx="423333" cy="936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370418</xdr:colOff>
      <xdr:row>134</xdr:row>
      <xdr:rowOff>33017</xdr:rowOff>
    </xdr:from>
    <xdr:to>
      <xdr:col>6</xdr:col>
      <xdr:colOff>889001</xdr:colOff>
      <xdr:row>134</xdr:row>
      <xdr:rowOff>994833</xdr:rowOff>
    </xdr:to>
    <xdr:pic>
      <xdr:nvPicPr>
        <xdr:cNvPr id="147" name="Picture 2" descr="Μαγιονέζα Kraft (490 ml) | e-Fresh.gr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screen"/>
        <a:srcRect/>
        <a:stretch>
          <a:fillRect/>
        </a:stretch>
      </xdr:blipFill>
      <xdr:spPr bwMode="auto">
        <a:xfrm>
          <a:off x="8542868" y="566437142"/>
          <a:ext cx="518583" cy="1617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243417</xdr:colOff>
      <xdr:row>137</xdr:row>
      <xdr:rowOff>125949</xdr:rowOff>
    </xdr:from>
    <xdr:to>
      <xdr:col>6</xdr:col>
      <xdr:colOff>1079500</xdr:colOff>
      <xdr:row>137</xdr:row>
      <xdr:rowOff>889001</xdr:rowOff>
    </xdr:to>
    <xdr:pic>
      <xdr:nvPicPr>
        <xdr:cNvPr id="148" name="Picture 8" descr="ΚΥΚΝΟΣ Συμπυκνωμένος Χυμός Ντομάτας 7% 500gr - Balaskas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screen"/>
        <a:srcRect/>
        <a:stretch>
          <a:fillRect/>
        </a:stretch>
      </xdr:blipFill>
      <xdr:spPr>
        <a:xfrm>
          <a:off x="8415867" y="566339574"/>
          <a:ext cx="836083" cy="677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66675</xdr:colOff>
      <xdr:row>145</xdr:row>
      <xdr:rowOff>289538</xdr:rowOff>
    </xdr:from>
    <xdr:to>
      <xdr:col>6</xdr:col>
      <xdr:colOff>1266824</xdr:colOff>
      <xdr:row>145</xdr:row>
      <xdr:rowOff>771525</xdr:rowOff>
    </xdr:to>
    <xdr:pic>
      <xdr:nvPicPr>
        <xdr:cNvPr id="150" name="Picture 59" descr="Σοκολάτα Γάλακτος Oreo Φράουλα Lacta 105gr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screen"/>
        <a:srcRect/>
        <a:stretch>
          <a:fillRect/>
        </a:stretch>
      </xdr:blipFill>
      <xdr:spPr>
        <a:xfrm>
          <a:off x="8239125" y="567169913"/>
          <a:ext cx="120014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152</xdr:row>
      <xdr:rowOff>228601</xdr:rowOff>
    </xdr:from>
    <xdr:to>
      <xdr:col>6</xdr:col>
      <xdr:colOff>1240846</xdr:colOff>
      <xdr:row>152</xdr:row>
      <xdr:rowOff>733425</xdr:rowOff>
    </xdr:to>
    <xdr:pic>
      <xdr:nvPicPr>
        <xdr:cNvPr id="151" name="Picture 8" descr="Lacta Milk Chocolate / Σοκολάτα Γάλακτος 85g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screen"/>
        <a:srcRect/>
        <a:stretch>
          <a:fillRect/>
        </a:stretch>
      </xdr:blipFill>
      <xdr:spPr>
        <a:xfrm>
          <a:off x="8220075" y="568499626"/>
          <a:ext cx="119322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143</xdr:row>
      <xdr:rowOff>290549</xdr:rowOff>
    </xdr:from>
    <xdr:to>
      <xdr:col>6</xdr:col>
      <xdr:colOff>1228725</xdr:colOff>
      <xdr:row>143</xdr:row>
      <xdr:rowOff>800101</xdr:rowOff>
    </xdr:to>
    <xdr:pic>
      <xdr:nvPicPr>
        <xdr:cNvPr id="152" name="Picture 6" descr="Lacta Σοκολάτα Lila Pause 100gr | My market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screen"/>
        <a:srcRect/>
        <a:stretch>
          <a:fillRect/>
        </a:stretch>
      </xdr:blipFill>
      <xdr:spPr>
        <a:xfrm>
          <a:off x="8220075" y="566780399"/>
          <a:ext cx="1181100" cy="47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63500</xdr:colOff>
      <xdr:row>157</xdr:row>
      <xdr:rowOff>272382</xdr:rowOff>
    </xdr:from>
    <xdr:to>
      <xdr:col>6</xdr:col>
      <xdr:colOff>1217083</xdr:colOff>
      <xdr:row>157</xdr:row>
      <xdr:rowOff>762000</xdr:rowOff>
    </xdr:to>
    <xdr:pic>
      <xdr:nvPicPr>
        <xdr:cNvPr id="153" name="Picture 5" descr="Milk Chocolate wiht Strawberry Cream, Lacta (100g) | e-Fresh.gr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screen"/>
        <a:srcRect/>
        <a:stretch>
          <a:fillRect/>
        </a:stretch>
      </xdr:blipFill>
      <xdr:spPr>
        <a:xfrm>
          <a:off x="8235950" y="569448282"/>
          <a:ext cx="1153583" cy="38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74082</xdr:colOff>
      <xdr:row>146</xdr:row>
      <xdr:rowOff>253999</xdr:rowOff>
    </xdr:from>
    <xdr:to>
      <xdr:col>6</xdr:col>
      <xdr:colOff>1233947</xdr:colOff>
      <xdr:row>146</xdr:row>
      <xdr:rowOff>751416</xdr:rowOff>
    </xdr:to>
    <xdr:pic>
      <xdr:nvPicPr>
        <xdr:cNvPr id="154" name="Picture 5" descr="FASTMARKET.gr LACTA 105G ΣΟΚΟΛΑΤΑ BROWNIES OREO -  7622210994745Εμπρός...στην Πόρτα σας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screen"/>
        <a:srcRect r="-585"/>
        <a:stretch>
          <a:fillRect/>
        </a:stretch>
      </xdr:blipFill>
      <xdr:spPr>
        <a:xfrm>
          <a:off x="8246532" y="567353449"/>
          <a:ext cx="1159865" cy="2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31749</xdr:colOff>
      <xdr:row>149</xdr:row>
      <xdr:rowOff>294694</xdr:rowOff>
    </xdr:from>
    <xdr:to>
      <xdr:col>6</xdr:col>
      <xdr:colOff>1242891</xdr:colOff>
      <xdr:row>149</xdr:row>
      <xdr:rowOff>783166</xdr:rowOff>
    </xdr:to>
    <xdr:pic>
      <xdr:nvPicPr>
        <xdr:cNvPr id="155" name="Picture 1" descr="🍫 Σοκολάτα με τριπλή καραμέλα 90g | 🇬🇷 Ελληνικό φαγητό – GM Markt Eshop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screen"/>
        <a:srcRect l="9541" t="33615" r="10140" b="33883"/>
        <a:stretch>
          <a:fillRect/>
        </a:stretch>
      </xdr:blipFill>
      <xdr:spPr>
        <a:xfrm>
          <a:off x="8204199" y="567927544"/>
          <a:ext cx="1211142" cy="269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63500</xdr:colOff>
      <xdr:row>150</xdr:row>
      <xdr:rowOff>263514</xdr:rowOff>
    </xdr:from>
    <xdr:to>
      <xdr:col>6</xdr:col>
      <xdr:colOff>1227667</xdr:colOff>
      <xdr:row>150</xdr:row>
      <xdr:rowOff>747184</xdr:rowOff>
    </xdr:to>
    <xdr:pic>
      <xdr:nvPicPr>
        <xdr:cNvPr id="156" name="Picture 2" descr="Lacta Σοκολάτα Γάλακτος Triple 90gr 20τμχ | Skroutz.gr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screen"/>
        <a:srcRect/>
        <a:stretch>
          <a:fillRect/>
        </a:stretch>
      </xdr:blipFill>
      <xdr:spPr>
        <a:xfrm>
          <a:off x="8235950" y="568115439"/>
          <a:ext cx="1164167" cy="74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52915</xdr:colOff>
      <xdr:row>153</xdr:row>
      <xdr:rowOff>260800</xdr:rowOff>
    </xdr:from>
    <xdr:to>
      <xdr:col>6</xdr:col>
      <xdr:colOff>1217083</xdr:colOff>
      <xdr:row>153</xdr:row>
      <xdr:rowOff>759883</xdr:rowOff>
    </xdr:to>
    <xdr:pic>
      <xdr:nvPicPr>
        <xdr:cNvPr id="157" name="Picture 3" descr="Σοκολάτα Γάλακτος με Κρέμα Καραμέλα Lacta (100g) | e-Fresh.gr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screen"/>
        <a:srcRect/>
        <a:stretch>
          <a:fillRect/>
        </a:stretch>
      </xdr:blipFill>
      <xdr:spPr>
        <a:xfrm>
          <a:off x="8225365" y="568693750"/>
          <a:ext cx="1164168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154</xdr:row>
      <xdr:rowOff>276098</xdr:rowOff>
    </xdr:from>
    <xdr:to>
      <xdr:col>6</xdr:col>
      <xdr:colOff>1227667</xdr:colOff>
      <xdr:row>154</xdr:row>
      <xdr:rowOff>814915</xdr:rowOff>
    </xdr:to>
    <xdr:pic>
      <xdr:nvPicPr>
        <xdr:cNvPr id="158" name="Picture 4" descr="White Chocolate, Lacta (100g) | e-Fresh.gr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screen"/>
        <a:srcRect/>
        <a:stretch>
          <a:fillRect/>
        </a:stretch>
      </xdr:blipFill>
      <xdr:spPr>
        <a:xfrm>
          <a:off x="8225366" y="568880498"/>
          <a:ext cx="117475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31751</xdr:colOff>
      <xdr:row>141</xdr:row>
      <xdr:rowOff>254000</xdr:rowOff>
    </xdr:from>
    <xdr:to>
      <xdr:col>6</xdr:col>
      <xdr:colOff>1247070</xdr:colOff>
      <xdr:row>141</xdr:row>
      <xdr:rowOff>666750</xdr:rowOff>
    </xdr:to>
    <xdr:pic>
      <xdr:nvPicPr>
        <xdr:cNvPr id="159" name="Picture 1" descr="Lacta Σοκολάτα Big Time Oreo 320gr - aytothelo.gr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screen"/>
        <a:srcRect/>
        <a:stretch>
          <a:fillRect/>
        </a:stretch>
      </xdr:blipFill>
      <xdr:spPr>
        <a:xfrm>
          <a:off x="8204201" y="566400950"/>
          <a:ext cx="1215319" cy="31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63501</xdr:colOff>
      <xdr:row>142</xdr:row>
      <xdr:rowOff>288604</xdr:rowOff>
    </xdr:from>
    <xdr:to>
      <xdr:col>6</xdr:col>
      <xdr:colOff>1227667</xdr:colOff>
      <xdr:row>142</xdr:row>
      <xdr:rowOff>772584</xdr:rowOff>
    </xdr:to>
    <xdr:pic>
      <xdr:nvPicPr>
        <xdr:cNvPr id="160" name="Picture 4" descr="LACTA | Σοκολάτα Γάλακτος 200g | AB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screen"/>
        <a:srcRect/>
        <a:stretch>
          <a:fillRect/>
        </a:stretch>
      </xdr:blipFill>
      <xdr:spPr>
        <a:xfrm>
          <a:off x="8235951" y="566597479"/>
          <a:ext cx="1164166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144</xdr:row>
      <xdr:rowOff>243417</xdr:rowOff>
    </xdr:from>
    <xdr:to>
      <xdr:col>6</xdr:col>
      <xdr:colOff>1220197</xdr:colOff>
      <xdr:row>144</xdr:row>
      <xdr:rowOff>772584</xdr:rowOff>
    </xdr:to>
    <xdr:pic>
      <xdr:nvPicPr>
        <xdr:cNvPr id="161" name="Picture 5" descr="Lacta σοκολάτα γάλακτος oreo (105g) - ΘΑΝΟΠΟΥΛΟΣ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screen"/>
        <a:srcRect/>
        <a:stretch>
          <a:fillRect/>
        </a:stretch>
      </xdr:blipFill>
      <xdr:spPr>
        <a:xfrm>
          <a:off x="8225366" y="566971392"/>
          <a:ext cx="1167281" cy="52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21168</xdr:colOff>
      <xdr:row>148</xdr:row>
      <xdr:rowOff>275167</xdr:rowOff>
    </xdr:from>
    <xdr:to>
      <xdr:col>6</xdr:col>
      <xdr:colOff>1234983</xdr:colOff>
      <xdr:row>148</xdr:row>
      <xdr:rowOff>817034</xdr:rowOff>
    </xdr:to>
    <xdr:pic>
      <xdr:nvPicPr>
        <xdr:cNvPr id="162" name="Picture 6" descr="FASTMARKET.gr LACTA 100G ΣΟΚΟΛΑΤΑ ΛΕΥΚΗ OREO WHITE -  7622201124533Εμπρός...στην Πόρτα σας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screen"/>
        <a:srcRect/>
        <a:stretch>
          <a:fillRect/>
        </a:stretch>
      </xdr:blipFill>
      <xdr:spPr>
        <a:xfrm>
          <a:off x="8193618" y="567736567"/>
          <a:ext cx="121381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74084</xdr:colOff>
      <xdr:row>147</xdr:row>
      <xdr:rowOff>290800</xdr:rowOff>
    </xdr:from>
    <xdr:to>
      <xdr:col>6</xdr:col>
      <xdr:colOff>1195917</xdr:colOff>
      <xdr:row>147</xdr:row>
      <xdr:rowOff>772584</xdr:rowOff>
    </xdr:to>
    <xdr:pic>
      <xdr:nvPicPr>
        <xdr:cNvPr id="163" name="Picture 9" descr="Σοκολάτα γάλακτος Oreo Sandwich Lacta 92gr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screen"/>
        <a:srcRect/>
        <a:stretch>
          <a:fillRect/>
        </a:stretch>
      </xdr:blipFill>
      <xdr:spPr bwMode="auto">
        <a:xfrm>
          <a:off x="8246534" y="567542650"/>
          <a:ext cx="1121833" cy="55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52918</xdr:colOff>
      <xdr:row>151</xdr:row>
      <xdr:rowOff>272743</xdr:rowOff>
    </xdr:from>
    <xdr:to>
      <xdr:col>6</xdr:col>
      <xdr:colOff>1185333</xdr:colOff>
      <xdr:row>151</xdr:row>
      <xdr:rowOff>762001</xdr:rowOff>
    </xdr:to>
    <xdr:pic>
      <xdr:nvPicPr>
        <xdr:cNvPr id="164" name="Picture 10" descr="LACTA ΣΟΚΟΛΑΤΑ 85ΓΡ ΑΜΥΓΔΑΛΟ. ANTZOULATOS MARKET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screen"/>
        <a:srcRect/>
        <a:stretch>
          <a:fillRect/>
        </a:stretch>
      </xdr:blipFill>
      <xdr:spPr bwMode="auto">
        <a:xfrm>
          <a:off x="8225368" y="568305643"/>
          <a:ext cx="1132415" cy="34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52918</xdr:colOff>
      <xdr:row>156</xdr:row>
      <xdr:rowOff>275169</xdr:rowOff>
    </xdr:from>
    <xdr:to>
      <xdr:col>6</xdr:col>
      <xdr:colOff>1212902</xdr:colOff>
      <xdr:row>156</xdr:row>
      <xdr:rowOff>777879</xdr:rowOff>
    </xdr:to>
    <xdr:pic>
      <xdr:nvPicPr>
        <xdr:cNvPr id="165" name="Picture 11" descr="Milk Chocolate with Hazelnuts, Lacta (85g) | e-Fresh.gr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screen"/>
        <a:srcRect/>
        <a:stretch>
          <a:fillRect/>
        </a:stretch>
      </xdr:blipFill>
      <xdr:spPr bwMode="auto">
        <a:xfrm>
          <a:off x="8225368" y="569260569"/>
          <a:ext cx="115998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52917</xdr:colOff>
      <xdr:row>155</xdr:row>
      <xdr:rowOff>244073</xdr:rowOff>
    </xdr:from>
    <xdr:to>
      <xdr:col>6</xdr:col>
      <xdr:colOff>1206500</xdr:colOff>
      <xdr:row>155</xdr:row>
      <xdr:rowOff>740832</xdr:rowOff>
    </xdr:to>
    <xdr:pic>
      <xdr:nvPicPr>
        <xdr:cNvPr id="166" name="Picture 6" descr="Lacta Peanut Caramel &amp; Cereal 90gr | NGT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screen"/>
        <a:srcRect/>
        <a:stretch>
          <a:fillRect/>
        </a:stretch>
      </xdr:blipFill>
      <xdr:spPr bwMode="auto">
        <a:xfrm>
          <a:off x="8225367" y="569067548"/>
          <a:ext cx="1153583" cy="14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529165</xdr:colOff>
      <xdr:row>166</xdr:row>
      <xdr:rowOff>59974</xdr:rowOff>
    </xdr:from>
    <xdr:to>
      <xdr:col>6</xdr:col>
      <xdr:colOff>793748</xdr:colOff>
      <xdr:row>166</xdr:row>
      <xdr:rowOff>994834</xdr:rowOff>
    </xdr:to>
    <xdr:pic>
      <xdr:nvPicPr>
        <xdr:cNvPr id="170" name="Picture 2" descr="abconline.gr Your grocery store in Rhodes. Παγωμένο Τσάι με Ροδάκινο Lipton  500ml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screen"/>
        <a:srcRect/>
        <a:stretch>
          <a:fillRect/>
        </a:stretch>
      </xdr:blipFill>
      <xdr:spPr>
        <a:xfrm>
          <a:off x="8701615" y="629786299"/>
          <a:ext cx="264583" cy="1347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165</xdr:row>
      <xdr:rowOff>42333</xdr:rowOff>
    </xdr:from>
    <xdr:to>
      <xdr:col>6</xdr:col>
      <xdr:colOff>802019</xdr:colOff>
      <xdr:row>165</xdr:row>
      <xdr:rowOff>994833</xdr:rowOff>
    </xdr:to>
    <xdr:pic>
      <xdr:nvPicPr>
        <xdr:cNvPr id="171" name="Picture 3" descr="5900497600507 UPC Lipton Ice Tea Lemon Ohne Kohlensäure Trinken 500ML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screen"/>
        <a:srcRect/>
        <a:stretch>
          <a:fillRect/>
        </a:stretch>
      </xdr:blipFill>
      <xdr:spPr>
        <a:xfrm>
          <a:off x="8691033" y="629578158"/>
          <a:ext cx="283436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433917</xdr:colOff>
      <xdr:row>163</xdr:row>
      <xdr:rowOff>31750</xdr:rowOff>
    </xdr:from>
    <xdr:to>
      <xdr:col>6</xdr:col>
      <xdr:colOff>810776</xdr:colOff>
      <xdr:row>163</xdr:row>
      <xdr:rowOff>994834</xdr:rowOff>
    </xdr:to>
    <xdr:pic>
      <xdr:nvPicPr>
        <xdr:cNvPr id="172" name="Picture 1" descr="8001160003520 UPC Lipton Pesca Ice Tea 330 ML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screen"/>
        <a:srcRect/>
        <a:stretch>
          <a:fillRect/>
        </a:stretch>
      </xdr:blipFill>
      <xdr:spPr>
        <a:xfrm>
          <a:off x="8606367" y="629186575"/>
          <a:ext cx="376859" cy="1629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370413</xdr:colOff>
      <xdr:row>167</xdr:row>
      <xdr:rowOff>61631</xdr:rowOff>
    </xdr:from>
    <xdr:to>
      <xdr:col>6</xdr:col>
      <xdr:colOff>973664</xdr:colOff>
      <xdr:row>167</xdr:row>
      <xdr:rowOff>984250</xdr:rowOff>
    </xdr:to>
    <xdr:pic>
      <xdr:nvPicPr>
        <xdr:cNvPr id="173" name="Picture 3" descr="Lipton ρόφημα τσαγιού σε σκόνη pesca (125g) - ΘΑΝΟΠΟΥΛΟΣ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screen"/>
        <a:srcRect/>
        <a:stretch>
          <a:fillRect/>
        </a:stretch>
      </xdr:blipFill>
      <xdr:spPr>
        <a:xfrm>
          <a:off x="8542863" y="629978456"/>
          <a:ext cx="603251" cy="1320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162</xdr:row>
      <xdr:rowOff>52916</xdr:rowOff>
    </xdr:from>
    <xdr:to>
      <xdr:col>6</xdr:col>
      <xdr:colOff>844858</xdr:colOff>
      <xdr:row>162</xdr:row>
      <xdr:rowOff>984249</xdr:rowOff>
    </xdr:to>
    <xdr:pic>
      <xdr:nvPicPr>
        <xdr:cNvPr id="174" name="Picture 37" descr="LIPTON ICE TEA 330ml lemon (IT) - TRS House - Αφοί Π. Αρβανίτη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screen"/>
        <a:srcRect/>
        <a:stretch>
          <a:fillRect/>
        </a:stretch>
      </xdr:blipFill>
      <xdr:spPr>
        <a:xfrm>
          <a:off x="8648701" y="629017241"/>
          <a:ext cx="368607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164</xdr:row>
      <xdr:rowOff>74083</xdr:rowOff>
    </xdr:from>
    <xdr:to>
      <xdr:col>6</xdr:col>
      <xdr:colOff>821376</xdr:colOff>
      <xdr:row>164</xdr:row>
      <xdr:rowOff>963084</xdr:rowOff>
    </xdr:to>
    <xdr:pic>
      <xdr:nvPicPr>
        <xdr:cNvPr id="175" name="Picture 38" descr="Lipton Green Tea Sleek 0,33L.puszka - Apimarket.pl - zakupy spożywcze przez  Internet!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screen"/>
        <a:srcRect b="-89"/>
        <a:stretch>
          <a:fillRect/>
        </a:stretch>
      </xdr:blipFill>
      <xdr:spPr>
        <a:xfrm>
          <a:off x="8627534" y="629419408"/>
          <a:ext cx="366292" cy="1174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338667</xdr:colOff>
      <xdr:row>168</xdr:row>
      <xdr:rowOff>65802</xdr:rowOff>
    </xdr:from>
    <xdr:to>
      <xdr:col>6</xdr:col>
      <xdr:colOff>973666</xdr:colOff>
      <xdr:row>168</xdr:row>
      <xdr:rowOff>963083</xdr:rowOff>
    </xdr:to>
    <xdr:pic>
      <xdr:nvPicPr>
        <xdr:cNvPr id="176" name="Picture 1" descr="Lipton ρόφημα τσαγιού σε σκόνη limone (125g) - ΘΑΝΟΠΟΥΛΟΣ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screen"/>
        <a:srcRect/>
        <a:stretch>
          <a:fillRect/>
        </a:stretch>
      </xdr:blipFill>
      <xdr:spPr bwMode="auto">
        <a:xfrm>
          <a:off x="8511117" y="630173127"/>
          <a:ext cx="634999" cy="125756"/>
        </a:xfrm>
        <a:prstGeom prst="rect">
          <a:avLst/>
        </a:prstGeom>
        <a:noFill/>
      </xdr:spPr>
    </xdr:pic>
    <xdr:clientData/>
  </xdr:twoCellAnchor>
  <xdr:oneCellAnchor>
    <xdr:from>
      <xdr:col>6</xdr:col>
      <xdr:colOff>28575</xdr:colOff>
      <xdr:row>211</xdr:row>
      <xdr:rowOff>257174</xdr:rowOff>
    </xdr:from>
    <xdr:ext cx="1209675" cy="523875"/>
    <xdr:pic>
      <xdr:nvPicPr>
        <xdr:cNvPr id="177" name="image41.png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49" cstate="screen"/>
        <a:stretch>
          <a:fillRect/>
        </a:stretch>
      </xdr:blipFill>
      <xdr:spPr>
        <a:xfrm>
          <a:off x="8201025" y="676094024"/>
          <a:ext cx="1209675" cy="523875"/>
        </a:xfrm>
        <a:prstGeom prst="rect">
          <a:avLst/>
        </a:prstGeom>
      </xdr:spPr>
    </xdr:pic>
    <xdr:clientData/>
  </xdr:oneCellAnchor>
  <xdr:twoCellAnchor editAs="oneCell">
    <xdr:from>
      <xdr:col>6</xdr:col>
      <xdr:colOff>47624</xdr:colOff>
      <xdr:row>218</xdr:row>
      <xdr:rowOff>200025</xdr:rowOff>
    </xdr:from>
    <xdr:to>
      <xdr:col>6</xdr:col>
      <xdr:colOff>1209675</xdr:colOff>
      <xdr:row>218</xdr:row>
      <xdr:rowOff>809624</xdr:rowOff>
    </xdr:to>
    <xdr:pic>
      <xdr:nvPicPr>
        <xdr:cNvPr id="178" name="image46.jpeg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50" cstate="screen"/>
        <a:stretch>
          <a:fillRect/>
        </a:stretch>
      </xdr:blipFill>
      <xdr:spPr>
        <a:xfrm>
          <a:off x="8220074" y="677237025"/>
          <a:ext cx="1162051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219</xdr:row>
      <xdr:rowOff>200025</xdr:rowOff>
    </xdr:from>
    <xdr:to>
      <xdr:col>6</xdr:col>
      <xdr:colOff>1247775</xdr:colOff>
      <xdr:row>219</xdr:row>
      <xdr:rowOff>790574</xdr:rowOff>
    </xdr:to>
    <xdr:pic>
      <xdr:nvPicPr>
        <xdr:cNvPr id="179" name="image47.jpeg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51" cstate="screen"/>
        <a:stretch>
          <a:fillRect/>
        </a:stretch>
      </xdr:blipFill>
      <xdr:spPr>
        <a:xfrm>
          <a:off x="8229600" y="677618025"/>
          <a:ext cx="1190625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57151</xdr:colOff>
      <xdr:row>220</xdr:row>
      <xdr:rowOff>238125</xdr:rowOff>
    </xdr:from>
    <xdr:to>
      <xdr:col>6</xdr:col>
      <xdr:colOff>1219201</xdr:colOff>
      <xdr:row>220</xdr:row>
      <xdr:rowOff>828675</xdr:rowOff>
    </xdr:to>
    <xdr:pic>
      <xdr:nvPicPr>
        <xdr:cNvPr id="180" name="image48.jpeg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52" cstate="screen"/>
        <a:stretch>
          <a:fillRect/>
        </a:stretch>
      </xdr:blipFill>
      <xdr:spPr>
        <a:xfrm>
          <a:off x="8229601" y="677808525"/>
          <a:ext cx="1162050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47626</xdr:colOff>
      <xdr:row>221</xdr:row>
      <xdr:rowOff>266700</xdr:rowOff>
    </xdr:from>
    <xdr:to>
      <xdr:col>6</xdr:col>
      <xdr:colOff>1238250</xdr:colOff>
      <xdr:row>221</xdr:row>
      <xdr:rowOff>809625</xdr:rowOff>
    </xdr:to>
    <xdr:pic>
      <xdr:nvPicPr>
        <xdr:cNvPr id="181" name="image49.jpeg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53" cstate="screen"/>
        <a:stretch>
          <a:fillRect/>
        </a:stretch>
      </xdr:blipFill>
      <xdr:spPr>
        <a:xfrm>
          <a:off x="8220076" y="677999025"/>
          <a:ext cx="1190624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</xdr:colOff>
      <xdr:row>222</xdr:row>
      <xdr:rowOff>247650</xdr:rowOff>
    </xdr:from>
    <xdr:to>
      <xdr:col>6</xdr:col>
      <xdr:colOff>1209675</xdr:colOff>
      <xdr:row>222</xdr:row>
      <xdr:rowOff>828674</xdr:rowOff>
    </xdr:to>
    <xdr:pic>
      <xdr:nvPicPr>
        <xdr:cNvPr id="182" name="Εικόνα 558" descr="Αποτέλεσμα εικόνας για MILKA 100gr OREO BROWNIE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54" cstate="screen"/>
        <a:srcRect t="28838" b="29412"/>
        <a:stretch>
          <a:fillRect/>
        </a:stretch>
      </xdr:blipFill>
      <xdr:spPr>
        <a:xfrm>
          <a:off x="8239125" y="678189525"/>
          <a:ext cx="1143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226</xdr:row>
      <xdr:rowOff>257174</xdr:rowOff>
    </xdr:from>
    <xdr:to>
      <xdr:col>6</xdr:col>
      <xdr:colOff>1238250</xdr:colOff>
      <xdr:row>226</xdr:row>
      <xdr:rowOff>819149</xdr:rowOff>
    </xdr:to>
    <xdr:pic>
      <xdr:nvPicPr>
        <xdr:cNvPr id="183" name="image50.jpe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55" cstate="screen"/>
        <a:stretch>
          <a:fillRect/>
        </a:stretch>
      </xdr:blipFill>
      <xdr:spPr>
        <a:xfrm>
          <a:off x="8220075" y="678951524"/>
          <a:ext cx="1190625" cy="0"/>
        </a:xfrm>
        <a:prstGeom prst="rect">
          <a:avLst/>
        </a:prstGeom>
      </xdr:spPr>
    </xdr:pic>
    <xdr:clientData/>
  </xdr:twoCellAnchor>
  <xdr:oneCellAnchor>
    <xdr:from>
      <xdr:col>6</xdr:col>
      <xdr:colOff>28575</xdr:colOff>
      <xdr:row>228</xdr:row>
      <xdr:rowOff>266700</xdr:rowOff>
    </xdr:from>
    <xdr:ext cx="1219200" cy="571500"/>
    <xdr:pic>
      <xdr:nvPicPr>
        <xdr:cNvPr id="184" name="image52.jpeg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56" cstate="screen"/>
        <a:stretch>
          <a:fillRect/>
        </a:stretch>
      </xdr:blipFill>
      <xdr:spPr>
        <a:xfrm>
          <a:off x="8201025" y="679332525"/>
          <a:ext cx="1219200" cy="571500"/>
        </a:xfrm>
        <a:prstGeom prst="rect">
          <a:avLst/>
        </a:prstGeom>
      </xdr:spPr>
    </xdr:pic>
    <xdr:clientData/>
  </xdr:oneCellAnchor>
  <xdr:oneCellAnchor>
    <xdr:from>
      <xdr:col>6</xdr:col>
      <xdr:colOff>19050</xdr:colOff>
      <xdr:row>233</xdr:row>
      <xdr:rowOff>266699</xdr:rowOff>
    </xdr:from>
    <xdr:ext cx="1219200" cy="581025"/>
    <xdr:pic>
      <xdr:nvPicPr>
        <xdr:cNvPr id="185" name="image54.jpe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57" cstate="screen"/>
        <a:stretch>
          <a:fillRect/>
        </a:stretch>
      </xdr:blipFill>
      <xdr:spPr>
        <a:xfrm>
          <a:off x="8191500" y="680475524"/>
          <a:ext cx="1219200" cy="581025"/>
        </a:xfrm>
        <a:prstGeom prst="rect">
          <a:avLst/>
        </a:prstGeom>
      </xdr:spPr>
    </xdr:pic>
    <xdr:clientData/>
  </xdr:oneCellAnchor>
  <xdr:twoCellAnchor editAs="oneCell">
    <xdr:from>
      <xdr:col>6</xdr:col>
      <xdr:colOff>28575</xdr:colOff>
      <xdr:row>232</xdr:row>
      <xdr:rowOff>238125</xdr:rowOff>
    </xdr:from>
    <xdr:to>
      <xdr:col>6</xdr:col>
      <xdr:colOff>1257300</xdr:colOff>
      <xdr:row>232</xdr:row>
      <xdr:rowOff>847724</xdr:rowOff>
    </xdr:to>
    <xdr:pic>
      <xdr:nvPicPr>
        <xdr:cNvPr id="186" name="image53.jpeg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58" cstate="screen"/>
        <a:stretch>
          <a:fillRect/>
        </a:stretch>
      </xdr:blipFill>
      <xdr:spPr>
        <a:xfrm>
          <a:off x="8201025" y="680285025"/>
          <a:ext cx="1228725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212</xdr:row>
      <xdr:rowOff>190500</xdr:rowOff>
    </xdr:from>
    <xdr:to>
      <xdr:col>6</xdr:col>
      <xdr:colOff>1257299</xdr:colOff>
      <xdr:row>212</xdr:row>
      <xdr:rowOff>819150</xdr:rowOff>
    </xdr:to>
    <xdr:pic>
      <xdr:nvPicPr>
        <xdr:cNvPr id="187" name="image67.jpeg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59" cstate="screen"/>
        <a:stretch>
          <a:fillRect/>
        </a:stretch>
      </xdr:blipFill>
      <xdr:spPr>
        <a:xfrm>
          <a:off x="8191500" y="676284525"/>
          <a:ext cx="1238249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213</xdr:row>
      <xdr:rowOff>247650</xdr:rowOff>
    </xdr:from>
    <xdr:to>
      <xdr:col>6</xdr:col>
      <xdr:colOff>1257300</xdr:colOff>
      <xdr:row>213</xdr:row>
      <xdr:rowOff>847725</xdr:rowOff>
    </xdr:to>
    <xdr:pic>
      <xdr:nvPicPr>
        <xdr:cNvPr id="188" name="Εικόνα 583" descr="Αποτέλεσμα εικόνας για MILKA 95gr BUBBLY WHITE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60" cstate="screen"/>
        <a:srcRect l="2479" t="30059" r="1757" b="30250"/>
        <a:stretch>
          <a:fillRect/>
        </a:stretch>
      </xdr:blipFill>
      <xdr:spPr>
        <a:xfrm>
          <a:off x="8191500" y="676475025"/>
          <a:ext cx="12382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227</xdr:row>
      <xdr:rowOff>238125</xdr:rowOff>
    </xdr:from>
    <xdr:to>
      <xdr:col>6</xdr:col>
      <xdr:colOff>1238250</xdr:colOff>
      <xdr:row>227</xdr:row>
      <xdr:rowOff>809625</xdr:rowOff>
    </xdr:to>
    <xdr:pic>
      <xdr:nvPicPr>
        <xdr:cNvPr id="190" name="image73.jpeg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/>
      </xdr:nvPicPr>
      <xdr:blipFill>
        <a:blip xmlns:r="http://schemas.openxmlformats.org/officeDocument/2006/relationships" r:embed="rId161" cstate="screen"/>
        <a:stretch>
          <a:fillRect/>
        </a:stretch>
      </xdr:blipFill>
      <xdr:spPr>
        <a:xfrm>
          <a:off x="8210550" y="679142025"/>
          <a:ext cx="1200150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28576</xdr:colOff>
      <xdr:row>229</xdr:row>
      <xdr:rowOff>247650</xdr:rowOff>
    </xdr:from>
    <xdr:to>
      <xdr:col>6</xdr:col>
      <xdr:colOff>1238250</xdr:colOff>
      <xdr:row>229</xdr:row>
      <xdr:rowOff>800099</xdr:rowOff>
    </xdr:to>
    <xdr:pic>
      <xdr:nvPicPr>
        <xdr:cNvPr id="191" name="image69.jpeg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/>
      </xdr:nvPicPr>
      <xdr:blipFill>
        <a:blip xmlns:r="http://schemas.openxmlformats.org/officeDocument/2006/relationships" r:embed="rId162" cstate="screen"/>
        <a:stretch>
          <a:fillRect/>
        </a:stretch>
      </xdr:blipFill>
      <xdr:spPr>
        <a:xfrm>
          <a:off x="8201026" y="679713525"/>
          <a:ext cx="1209674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</xdr:colOff>
      <xdr:row>230</xdr:row>
      <xdr:rowOff>238125</xdr:rowOff>
    </xdr:from>
    <xdr:to>
      <xdr:col>6</xdr:col>
      <xdr:colOff>1247775</xdr:colOff>
      <xdr:row>230</xdr:row>
      <xdr:rowOff>809625</xdr:rowOff>
    </xdr:to>
    <xdr:pic>
      <xdr:nvPicPr>
        <xdr:cNvPr id="192" name="image70.jpeg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63" cstate="screen"/>
        <a:stretch>
          <a:fillRect/>
        </a:stretch>
      </xdr:blipFill>
      <xdr:spPr>
        <a:xfrm>
          <a:off x="8201025" y="679904025"/>
          <a:ext cx="1219200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28574</xdr:colOff>
      <xdr:row>231</xdr:row>
      <xdr:rowOff>247649</xdr:rowOff>
    </xdr:from>
    <xdr:to>
      <xdr:col>6</xdr:col>
      <xdr:colOff>1247775</xdr:colOff>
      <xdr:row>231</xdr:row>
      <xdr:rowOff>809624</xdr:rowOff>
    </xdr:to>
    <xdr:pic>
      <xdr:nvPicPr>
        <xdr:cNvPr id="193" name="image66.jpe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/>
      </xdr:nvPicPr>
      <xdr:blipFill>
        <a:blip xmlns:r="http://schemas.openxmlformats.org/officeDocument/2006/relationships" r:embed="rId164" cstate="screen"/>
        <a:stretch>
          <a:fillRect/>
        </a:stretch>
      </xdr:blipFill>
      <xdr:spPr>
        <a:xfrm>
          <a:off x="8201024" y="680094524"/>
          <a:ext cx="1219201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210</xdr:row>
      <xdr:rowOff>251412</xdr:rowOff>
    </xdr:from>
    <xdr:to>
      <xdr:col>6</xdr:col>
      <xdr:colOff>1238250</xdr:colOff>
      <xdr:row>210</xdr:row>
      <xdr:rowOff>752475</xdr:rowOff>
    </xdr:to>
    <xdr:pic>
      <xdr:nvPicPr>
        <xdr:cNvPr id="195" name="Picture 5" descr="Milka Σοκολάτα Γάλακτος Chips Ahoy! 100gr – Ευθυμιόπουλος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screen"/>
        <a:srcRect/>
        <a:stretch>
          <a:fillRect/>
        </a:stretch>
      </xdr:blipFill>
      <xdr:spPr>
        <a:xfrm>
          <a:off x="8210550" y="675907287"/>
          <a:ext cx="12001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190</xdr:row>
      <xdr:rowOff>258888</xdr:rowOff>
    </xdr:from>
    <xdr:to>
      <xdr:col>6</xdr:col>
      <xdr:colOff>1247775</xdr:colOff>
      <xdr:row>190</xdr:row>
      <xdr:rowOff>764945</xdr:rowOff>
    </xdr:to>
    <xdr:pic>
      <xdr:nvPicPr>
        <xdr:cNvPr id="196" name="Picture 1" descr="BISCUITS MILKA CAKE AND CHOC 175g - Stama Co. Ltd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screen"/>
        <a:srcRect/>
        <a:stretch>
          <a:fillRect/>
        </a:stretch>
      </xdr:blipFill>
      <xdr:spPr>
        <a:xfrm>
          <a:off x="8201025" y="672285738"/>
          <a:ext cx="1219200" cy="12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193</xdr:row>
      <xdr:rowOff>57150</xdr:rowOff>
    </xdr:from>
    <xdr:to>
      <xdr:col>6</xdr:col>
      <xdr:colOff>1074701</xdr:colOff>
      <xdr:row>193</xdr:row>
      <xdr:rowOff>981074</xdr:rowOff>
    </xdr:to>
    <xdr:pic>
      <xdr:nvPicPr>
        <xdr:cNvPr id="197" name="Picture 2" descr="Milka Choco Brownie 150g - ES COMMERCE 2008 LTD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screen"/>
        <a:srcRect/>
        <a:stretch>
          <a:fillRect/>
        </a:stretch>
      </xdr:blipFill>
      <xdr:spPr>
        <a:xfrm>
          <a:off x="8467725" y="672722175"/>
          <a:ext cx="779426" cy="1333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196</xdr:row>
      <xdr:rowOff>28575</xdr:rowOff>
    </xdr:from>
    <xdr:to>
      <xdr:col>6</xdr:col>
      <xdr:colOff>826857</xdr:colOff>
      <xdr:row>196</xdr:row>
      <xdr:rowOff>1009650</xdr:rowOff>
    </xdr:to>
    <xdr:pic>
      <xdr:nvPicPr>
        <xdr:cNvPr id="198" name="Picture 3" descr="MILKA 260G SANDWISH – VIGOR Import Export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screen"/>
        <a:srcRect/>
        <a:stretch>
          <a:fillRect/>
        </a:stretch>
      </xdr:blipFill>
      <xdr:spPr>
        <a:xfrm>
          <a:off x="8629650" y="673265100"/>
          <a:ext cx="369657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198</xdr:row>
      <xdr:rowOff>238472</xdr:rowOff>
    </xdr:from>
    <xdr:to>
      <xdr:col>6</xdr:col>
      <xdr:colOff>1238250</xdr:colOff>
      <xdr:row>198</xdr:row>
      <xdr:rowOff>751957</xdr:rowOff>
    </xdr:to>
    <xdr:pic>
      <xdr:nvPicPr>
        <xdr:cNvPr id="199" name="Picture 4" descr="BISCUITS MILKA CHOCOMINIS 150g - Stama Co. Ltd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screen"/>
        <a:srcRect/>
        <a:stretch>
          <a:fillRect/>
        </a:stretch>
      </xdr:blipFill>
      <xdr:spPr>
        <a:xfrm>
          <a:off x="8201025" y="673808372"/>
          <a:ext cx="12096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199</xdr:row>
      <xdr:rowOff>207776</xdr:rowOff>
    </xdr:from>
    <xdr:to>
      <xdr:col>6</xdr:col>
      <xdr:colOff>1247775</xdr:colOff>
      <xdr:row>199</xdr:row>
      <xdr:rowOff>761412</xdr:rowOff>
    </xdr:to>
    <xdr:pic>
      <xdr:nvPicPr>
        <xdr:cNvPr id="200" name="Picture 5" descr="BISCUITS MILKA CHOCO STICKS 112g - Stama Co. Ltd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screen"/>
        <a:srcRect/>
        <a:stretch>
          <a:fillRect/>
        </a:stretch>
      </xdr:blipFill>
      <xdr:spPr>
        <a:xfrm>
          <a:off x="8191500" y="673996751"/>
          <a:ext cx="1228725" cy="118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202</xdr:row>
      <xdr:rowOff>235571</xdr:rowOff>
    </xdr:from>
    <xdr:to>
      <xdr:col>6</xdr:col>
      <xdr:colOff>1247775</xdr:colOff>
      <xdr:row>202</xdr:row>
      <xdr:rowOff>729958</xdr:rowOff>
    </xdr:to>
    <xdr:pic>
      <xdr:nvPicPr>
        <xdr:cNvPr id="201" name="Picture 6" descr="BISCUITS MILKA CHOCOCOOKIE 135g - Stama Co. Ltd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screen"/>
        <a:srcRect/>
        <a:stretch>
          <a:fillRect/>
        </a:stretch>
      </xdr:blipFill>
      <xdr:spPr>
        <a:xfrm>
          <a:off x="8201026" y="674567471"/>
          <a:ext cx="121919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207</xdr:row>
      <xdr:rowOff>181101</xdr:rowOff>
    </xdr:from>
    <xdr:to>
      <xdr:col>6</xdr:col>
      <xdr:colOff>1238250</xdr:colOff>
      <xdr:row>207</xdr:row>
      <xdr:rowOff>685799</xdr:rowOff>
    </xdr:to>
    <xdr:pic>
      <xdr:nvPicPr>
        <xdr:cNvPr id="202" name="Picture 7" descr="BISCUITS MILKA CHOCOJAFFA MOUSSE 128g - Stama Co. Ltd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screen"/>
        <a:srcRect/>
        <a:stretch>
          <a:fillRect/>
        </a:stretch>
      </xdr:blipFill>
      <xdr:spPr>
        <a:xfrm>
          <a:off x="8201025" y="675322626"/>
          <a:ext cx="1209675" cy="93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208</xdr:row>
      <xdr:rowOff>211309</xdr:rowOff>
    </xdr:from>
    <xdr:to>
      <xdr:col>6</xdr:col>
      <xdr:colOff>1247776</xdr:colOff>
      <xdr:row>208</xdr:row>
      <xdr:rowOff>804196</xdr:rowOff>
    </xdr:to>
    <xdr:pic>
      <xdr:nvPicPr>
        <xdr:cNvPr id="203" name="Picture 8" descr="Gunz - Galletas Jaffa naranja 147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screen"/>
        <a:srcRect/>
        <a:stretch>
          <a:fillRect/>
        </a:stretch>
      </xdr:blipFill>
      <xdr:spPr>
        <a:xfrm>
          <a:off x="8201026" y="675524284"/>
          <a:ext cx="1219200" cy="23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209</xdr:row>
      <xdr:rowOff>257175</xdr:rowOff>
    </xdr:from>
    <xdr:to>
      <xdr:col>6</xdr:col>
      <xdr:colOff>1228725</xdr:colOff>
      <xdr:row>209</xdr:row>
      <xdr:rowOff>761508</xdr:rowOff>
    </xdr:to>
    <xdr:pic>
      <xdr:nvPicPr>
        <xdr:cNvPr id="204" name="Picture 5" descr="7622300434373 UPC Milka Choco Jaffa Biszkopty Z Galaretkä… O Smaku  Malinowym Oblewane Czekoladä… Mlecznä… 147 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screen"/>
        <a:srcRect/>
        <a:stretch>
          <a:fillRect/>
        </a:stretch>
      </xdr:blipFill>
      <xdr:spPr>
        <a:xfrm>
          <a:off x="8201025" y="675713025"/>
          <a:ext cx="12001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19051</xdr:colOff>
      <xdr:row>205</xdr:row>
      <xdr:rowOff>251380</xdr:rowOff>
    </xdr:from>
    <xdr:to>
      <xdr:col>6</xdr:col>
      <xdr:colOff>1247775</xdr:colOff>
      <xdr:row>205</xdr:row>
      <xdr:rowOff>819150</xdr:rowOff>
    </xdr:to>
    <xdr:pic>
      <xdr:nvPicPr>
        <xdr:cNvPr id="205" name="Picture 4" descr="Keksi Milka, sensation, soft inside, 156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screen"/>
        <a:srcRect/>
        <a:stretch>
          <a:fillRect/>
        </a:stretch>
      </xdr:blipFill>
      <xdr:spPr>
        <a:xfrm>
          <a:off x="8191501" y="674954755"/>
          <a:ext cx="122872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204</xdr:row>
      <xdr:rowOff>228762</xdr:rowOff>
    </xdr:from>
    <xdr:to>
      <xdr:col>6</xdr:col>
      <xdr:colOff>1247775</xdr:colOff>
      <xdr:row>204</xdr:row>
      <xdr:rowOff>779063</xdr:rowOff>
    </xdr:to>
    <xdr:pic>
      <xdr:nvPicPr>
        <xdr:cNvPr id="206" name="Picture 3" descr="BISCUITS MILKA SENSATIONS 156g - Stama Co. Ltd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screen"/>
        <a:srcRect/>
        <a:stretch>
          <a:fillRect/>
        </a:stretch>
      </xdr:blipFill>
      <xdr:spPr>
        <a:xfrm>
          <a:off x="8201025" y="674760687"/>
          <a:ext cx="12192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197</xdr:row>
      <xdr:rowOff>257174</xdr:rowOff>
    </xdr:from>
    <xdr:to>
      <xdr:col>6</xdr:col>
      <xdr:colOff>1238250</xdr:colOff>
      <xdr:row>197</xdr:row>
      <xdr:rowOff>781049</xdr:rowOff>
    </xdr:to>
    <xdr:pic>
      <xdr:nvPicPr>
        <xdr:cNvPr id="207" name="Picture 1" descr="BISCUITS MILKA CHOCOGRAINS 126g - Stama Co. Ltd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screen"/>
        <a:srcRect/>
        <a:stretch>
          <a:fillRect/>
        </a:stretch>
      </xdr:blipFill>
      <xdr:spPr>
        <a:xfrm>
          <a:off x="8210550" y="673617524"/>
          <a:ext cx="12001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16934</xdr:colOff>
      <xdr:row>192</xdr:row>
      <xdr:rowOff>247651</xdr:rowOff>
    </xdr:from>
    <xdr:to>
      <xdr:col>6</xdr:col>
      <xdr:colOff>1226609</xdr:colOff>
      <xdr:row>192</xdr:row>
      <xdr:rowOff>752475</xdr:rowOff>
    </xdr:to>
    <xdr:pic>
      <xdr:nvPicPr>
        <xdr:cNvPr id="208" name="Picture 5" descr="BISCUITS MILKA CHOC AND CHOC 150g - Stama Co. Ltd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screen"/>
        <a:srcRect/>
        <a:stretch>
          <a:fillRect/>
        </a:stretch>
      </xdr:blipFill>
      <xdr:spPr>
        <a:xfrm>
          <a:off x="8189384" y="672665026"/>
          <a:ext cx="12096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206</xdr:row>
      <xdr:rowOff>238125</xdr:rowOff>
    </xdr:from>
    <xdr:to>
      <xdr:col>6</xdr:col>
      <xdr:colOff>1234018</xdr:colOff>
      <xdr:row>206</xdr:row>
      <xdr:rowOff>714375</xdr:rowOff>
    </xdr:to>
    <xdr:pic>
      <xdr:nvPicPr>
        <xdr:cNvPr id="209" name="Picture 4" descr="Печенье Milka Cookie Sensations Oreo Creme 117 g: продажа, цена в  Чернигове. Вафли и трубочки от &quot;Sweet Factory&quot; - 1286464265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screen"/>
        <a:srcRect r="-101"/>
        <a:stretch>
          <a:fillRect/>
        </a:stretch>
      </xdr:blipFill>
      <xdr:spPr>
        <a:xfrm>
          <a:off x="8210550" y="675141525"/>
          <a:ext cx="1195918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238126</xdr:colOff>
      <xdr:row>201</xdr:row>
      <xdr:rowOff>92469</xdr:rowOff>
    </xdr:from>
    <xdr:to>
      <xdr:col>6</xdr:col>
      <xdr:colOff>1095376</xdr:colOff>
      <xdr:row>201</xdr:row>
      <xdr:rowOff>962024</xdr:rowOff>
    </xdr:to>
    <xdr:pic>
      <xdr:nvPicPr>
        <xdr:cNvPr id="210" name="Picture 1" descr="MILKA CHOCO WAFER 30g - Stama Co. Ltd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screen"/>
        <a:srcRect/>
        <a:stretch>
          <a:fillRect/>
        </a:stretch>
      </xdr:blipFill>
      <xdr:spPr>
        <a:xfrm>
          <a:off x="8410576" y="674281494"/>
          <a:ext cx="857250" cy="980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133350</xdr:colOff>
      <xdr:row>195</xdr:row>
      <xdr:rowOff>269444</xdr:rowOff>
    </xdr:from>
    <xdr:to>
      <xdr:col>6</xdr:col>
      <xdr:colOff>1133475</xdr:colOff>
      <xdr:row>195</xdr:row>
      <xdr:rowOff>819149</xdr:rowOff>
    </xdr:to>
    <xdr:pic>
      <xdr:nvPicPr>
        <xdr:cNvPr id="211" name="Picture 1" descr="Milka Choco Cow Biscuit - 40 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screen"/>
        <a:srcRect/>
        <a:stretch>
          <a:fillRect/>
        </a:stretch>
      </xdr:blipFill>
      <xdr:spPr>
        <a:xfrm>
          <a:off x="8305800" y="673239269"/>
          <a:ext cx="100012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447676</xdr:colOff>
      <xdr:row>191</xdr:row>
      <xdr:rowOff>35381</xdr:rowOff>
    </xdr:from>
    <xdr:to>
      <xdr:col>6</xdr:col>
      <xdr:colOff>962025</xdr:colOff>
      <xdr:row>191</xdr:row>
      <xdr:rowOff>990600</xdr:rowOff>
    </xdr:to>
    <xdr:pic>
      <xdr:nvPicPr>
        <xdr:cNvPr id="212" name="Picture 18" descr="Milka Cake&amp;amp;Choc 35g – Globally Brands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screen"/>
        <a:srcRect t="-662"/>
        <a:stretch>
          <a:fillRect/>
        </a:stretch>
      </xdr:blipFill>
      <xdr:spPr>
        <a:xfrm>
          <a:off x="8620126" y="672319406"/>
          <a:ext cx="514349" cy="1551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10586</xdr:colOff>
      <xdr:row>200</xdr:row>
      <xdr:rowOff>363759</xdr:rowOff>
    </xdr:from>
    <xdr:to>
      <xdr:col>6</xdr:col>
      <xdr:colOff>1259418</xdr:colOff>
      <xdr:row>200</xdr:row>
      <xdr:rowOff>719666</xdr:rowOff>
    </xdr:to>
    <xdr:pic>
      <xdr:nvPicPr>
        <xdr:cNvPr id="213" name="Picture 1" descr="MILKA CHOCO WAFER 150g - Stama Co. Ltd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screen"/>
        <a:srcRect/>
        <a:stretch>
          <a:fillRect/>
        </a:stretch>
      </xdr:blipFill>
      <xdr:spPr>
        <a:xfrm>
          <a:off x="8183036" y="674190834"/>
          <a:ext cx="124883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31751</xdr:colOff>
      <xdr:row>194</xdr:row>
      <xdr:rowOff>275167</xdr:rowOff>
    </xdr:from>
    <xdr:to>
      <xdr:col>6</xdr:col>
      <xdr:colOff>1258767</xdr:colOff>
      <xdr:row>194</xdr:row>
      <xdr:rowOff>751416</xdr:rowOff>
    </xdr:to>
    <xdr:pic>
      <xdr:nvPicPr>
        <xdr:cNvPr id="215" name="Picture 5" descr="BISCUITS MILKA CHOCOCOW 120g - Stama Co. Ltd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screen"/>
        <a:srcRect/>
        <a:stretch>
          <a:fillRect/>
        </a:stretch>
      </xdr:blipFill>
      <xdr:spPr>
        <a:xfrm>
          <a:off x="8204201" y="673044967"/>
          <a:ext cx="1227016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225</xdr:row>
      <xdr:rowOff>227887</xdr:rowOff>
    </xdr:from>
    <xdr:to>
      <xdr:col>6</xdr:col>
      <xdr:colOff>1248833</xdr:colOff>
      <xdr:row>225</xdr:row>
      <xdr:rowOff>719666</xdr:rowOff>
    </xdr:to>
    <xdr:pic>
      <xdr:nvPicPr>
        <xdr:cNvPr id="216" name="Picture 6" descr="Milka Σοκολάτα Oreo White 100gr. - Easy Day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screen"/>
        <a:srcRect/>
        <a:stretch>
          <a:fillRect/>
        </a:stretch>
      </xdr:blipFill>
      <xdr:spPr>
        <a:xfrm>
          <a:off x="8225366" y="678569812"/>
          <a:ext cx="119591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63502</xdr:colOff>
      <xdr:row>216</xdr:row>
      <xdr:rowOff>282026</xdr:rowOff>
    </xdr:from>
    <xdr:to>
      <xdr:col>6</xdr:col>
      <xdr:colOff>1206500</xdr:colOff>
      <xdr:row>216</xdr:row>
      <xdr:rowOff>738718</xdr:rowOff>
    </xdr:to>
    <xdr:pic>
      <xdr:nvPicPr>
        <xdr:cNvPr id="217" name="Picture 7" descr="Milka Cherry Cream 100g | Edelweiss Imports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screen"/>
        <a:srcRect/>
        <a:stretch>
          <a:fillRect/>
        </a:stretch>
      </xdr:blipFill>
      <xdr:spPr>
        <a:xfrm>
          <a:off x="8235952" y="677042801"/>
          <a:ext cx="1142998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95251</xdr:colOff>
      <xdr:row>215</xdr:row>
      <xdr:rowOff>278921</xdr:rowOff>
    </xdr:from>
    <xdr:to>
      <xdr:col>6</xdr:col>
      <xdr:colOff>1217084</xdr:colOff>
      <xdr:row>215</xdr:row>
      <xdr:rowOff>751417</xdr:rowOff>
    </xdr:to>
    <xdr:pic>
      <xdr:nvPicPr>
        <xdr:cNvPr id="218" name="Picture 8" descr="Milka Cream &amp; Biscuit 100g 18pcs | Desstrade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screen"/>
        <a:srcRect l="724" t="24312" r="1279" b="25600"/>
        <a:stretch>
          <a:fillRect/>
        </a:stretch>
      </xdr:blipFill>
      <xdr:spPr>
        <a:xfrm>
          <a:off x="8267701" y="676858721"/>
          <a:ext cx="1121833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296335</xdr:colOff>
      <xdr:row>189</xdr:row>
      <xdr:rowOff>137584</xdr:rowOff>
    </xdr:from>
    <xdr:to>
      <xdr:col>6</xdr:col>
      <xdr:colOff>884990</xdr:colOff>
      <xdr:row>189</xdr:row>
      <xdr:rowOff>920751</xdr:rowOff>
    </xdr:to>
    <xdr:pic>
      <xdr:nvPicPr>
        <xdr:cNvPr id="220" name="Picture 10" descr="Παυλίδης προϊόν επάλειψης μερέντα σοκολάτα υγείας, γεύση κακάο (360g) -  ΘΑΝΟΠΟΥΛΟΣ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screen"/>
        <a:srcRect/>
        <a:stretch>
          <a:fillRect/>
        </a:stretch>
      </xdr:blipFill>
      <xdr:spPr bwMode="auto">
        <a:xfrm>
          <a:off x="8468785" y="671850109"/>
          <a:ext cx="588655" cy="497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224</xdr:row>
      <xdr:rowOff>264583</xdr:rowOff>
    </xdr:from>
    <xdr:to>
      <xdr:col>6</xdr:col>
      <xdr:colOff>1212206</xdr:colOff>
      <xdr:row>224</xdr:row>
      <xdr:rowOff>751415</xdr:rowOff>
    </xdr:to>
    <xdr:pic>
      <xdr:nvPicPr>
        <xdr:cNvPr id="221" name="Picture 12" descr="Milka σοκολάτα με μπισκότο Oreo Sandwich 92gr - 24hr.gr το delivery super  market της Θεσσαλονίκης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screen"/>
        <a:srcRect/>
        <a:stretch>
          <a:fillRect/>
        </a:stretch>
      </xdr:blipFill>
      <xdr:spPr bwMode="auto">
        <a:xfrm>
          <a:off x="8225366" y="678377908"/>
          <a:ext cx="1159290" cy="10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83343</xdr:colOff>
      <xdr:row>172</xdr:row>
      <xdr:rowOff>428625</xdr:rowOff>
    </xdr:from>
    <xdr:to>
      <xdr:col>6</xdr:col>
      <xdr:colOff>1226343</xdr:colOff>
      <xdr:row>172</xdr:row>
      <xdr:rowOff>642937</xdr:rowOff>
    </xdr:to>
    <xdr:pic>
      <xdr:nvPicPr>
        <xdr:cNvPr id="223" name="Picture 14" descr="FASTMARKET.gr MENTOS RAINBOW - 87311396Εμπρός...στην Πόρτα σας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screen"/>
        <a:srcRect/>
        <a:stretch>
          <a:fillRect/>
        </a:stretch>
      </xdr:blipFill>
      <xdr:spPr bwMode="auto">
        <a:xfrm>
          <a:off x="8255793" y="671331525"/>
          <a:ext cx="1143000" cy="47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71436</xdr:colOff>
      <xdr:row>173</xdr:row>
      <xdr:rowOff>416309</xdr:rowOff>
    </xdr:from>
    <xdr:to>
      <xdr:col>6</xdr:col>
      <xdr:colOff>1214435</xdr:colOff>
      <xdr:row>173</xdr:row>
      <xdr:rowOff>642938</xdr:rowOff>
    </xdr:to>
    <xdr:pic>
      <xdr:nvPicPr>
        <xdr:cNvPr id="224" name="Picture 15" descr="Mentos καραμέλες mint (38g) - ΘΑΝΟΠΟΥΛΟΣ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screen"/>
        <a:srcRect/>
        <a:stretch>
          <a:fillRect/>
        </a:stretch>
      </xdr:blipFill>
      <xdr:spPr bwMode="auto">
        <a:xfrm>
          <a:off x="8243886" y="671519234"/>
          <a:ext cx="114299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466726</xdr:colOff>
      <xdr:row>239</xdr:row>
      <xdr:rowOff>66674</xdr:rowOff>
    </xdr:from>
    <xdr:to>
      <xdr:col>6</xdr:col>
      <xdr:colOff>836042</xdr:colOff>
      <xdr:row>239</xdr:row>
      <xdr:rowOff>982339</xdr:rowOff>
    </xdr:to>
    <xdr:pic>
      <xdr:nvPicPr>
        <xdr:cNvPr id="226" name="Picture 5" descr="Αποτέλεσμα εικόνας για MONSTER  500ml ΠΡΑΣΙΝΟ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screen"/>
        <a:srcRect/>
        <a:stretch>
          <a:fillRect/>
        </a:stretch>
      </xdr:blipFill>
      <xdr:spPr>
        <a:xfrm>
          <a:off x="8639176" y="673112699"/>
          <a:ext cx="369316" cy="125090"/>
        </a:xfrm>
        <a:prstGeom prst="rect">
          <a:avLst/>
        </a:prstGeom>
        <a:noFill/>
      </xdr:spPr>
    </xdr:pic>
    <xdr:clientData/>
  </xdr:twoCellAnchor>
  <xdr:twoCellAnchor editAs="oneCell">
    <xdr:from>
      <xdr:col>12</xdr:col>
      <xdr:colOff>0</xdr:colOff>
      <xdr:row>235</xdr:row>
      <xdr:rowOff>0</xdr:rowOff>
    </xdr:from>
    <xdr:to>
      <xdr:col>12</xdr:col>
      <xdr:colOff>304800</xdr:colOff>
      <xdr:row>235</xdr:row>
      <xdr:rowOff>304800</xdr:rowOff>
    </xdr:to>
    <xdr:sp macro="" textlink="">
      <xdr:nvSpPr>
        <xdr:cNvPr id="228" name="AutoShape 1" descr="Monster Pacific Punch 500ml Monster discounted at € 2.49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SpPr>
          <a:spLocks noChangeAspect="1" noChangeArrowheads="1"/>
        </xdr:cNvSpPr>
      </xdr:nvSpPr>
      <xdr:spPr bwMode="auto">
        <a:xfrm>
          <a:off x="15116175" y="6713315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493060</xdr:colOff>
      <xdr:row>235</xdr:row>
      <xdr:rowOff>53913</xdr:rowOff>
    </xdr:from>
    <xdr:to>
      <xdr:col>6</xdr:col>
      <xdr:colOff>840442</xdr:colOff>
      <xdr:row>235</xdr:row>
      <xdr:rowOff>968189</xdr:rowOff>
    </xdr:to>
    <xdr:pic>
      <xdr:nvPicPr>
        <xdr:cNvPr id="229" name="Picture 2" descr="Monster Pacific Punch 500ml - Kispatak2000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screen"/>
        <a:srcRect/>
        <a:stretch>
          <a:fillRect/>
        </a:stretch>
      </xdr:blipFill>
      <xdr:spPr bwMode="auto">
        <a:xfrm>
          <a:off x="8665510" y="671385438"/>
          <a:ext cx="347382" cy="1332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459442</xdr:colOff>
      <xdr:row>236</xdr:row>
      <xdr:rowOff>89647</xdr:rowOff>
    </xdr:from>
    <xdr:to>
      <xdr:col>6</xdr:col>
      <xdr:colOff>821645</xdr:colOff>
      <xdr:row>236</xdr:row>
      <xdr:rowOff>963706</xdr:rowOff>
    </xdr:to>
    <xdr:pic>
      <xdr:nvPicPr>
        <xdr:cNvPr id="232" name="Picture 5" descr="Monster Rehab Peach 500ml (HU) | Podpultovky.eu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screen"/>
        <a:srcRect/>
        <a:stretch>
          <a:fillRect/>
        </a:stretch>
      </xdr:blipFill>
      <xdr:spPr bwMode="auto">
        <a:xfrm>
          <a:off x="8631892" y="671992672"/>
          <a:ext cx="362203" cy="1025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459442</xdr:colOff>
      <xdr:row>237</xdr:row>
      <xdr:rowOff>78441</xdr:rowOff>
    </xdr:from>
    <xdr:to>
      <xdr:col>6</xdr:col>
      <xdr:colOff>817524</xdr:colOff>
      <xdr:row>237</xdr:row>
      <xdr:rowOff>952499</xdr:rowOff>
    </xdr:to>
    <xdr:pic>
      <xdr:nvPicPr>
        <xdr:cNvPr id="233" name="Picture 6" descr="Monster Valentino Rossi The Doctor VR46 0,5l - Berugok.hu -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screen"/>
        <a:srcRect/>
        <a:stretch>
          <a:fillRect/>
        </a:stretch>
      </xdr:blipFill>
      <xdr:spPr bwMode="auto">
        <a:xfrm>
          <a:off x="8631892" y="672362466"/>
          <a:ext cx="358082" cy="1120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481852</xdr:colOff>
      <xdr:row>238</xdr:row>
      <xdr:rowOff>76437</xdr:rowOff>
    </xdr:from>
    <xdr:to>
      <xdr:col>6</xdr:col>
      <xdr:colOff>818029</xdr:colOff>
      <xdr:row>238</xdr:row>
      <xdr:rowOff>974912</xdr:rowOff>
    </xdr:to>
    <xdr:pic>
      <xdr:nvPicPr>
        <xdr:cNvPr id="235" name="Picture 8" descr="Monster Ultra Watermelon 0,5l CAN - evedd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screen"/>
        <a:srcRect/>
        <a:stretch>
          <a:fillRect/>
        </a:stretch>
      </xdr:blipFill>
      <xdr:spPr bwMode="auto">
        <a:xfrm>
          <a:off x="8654302" y="672741462"/>
          <a:ext cx="336177" cy="1174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400050</xdr:colOff>
      <xdr:row>240</xdr:row>
      <xdr:rowOff>178412</xdr:rowOff>
    </xdr:from>
    <xdr:to>
      <xdr:col>6</xdr:col>
      <xdr:colOff>1019175</xdr:colOff>
      <xdr:row>240</xdr:row>
      <xdr:rowOff>914400</xdr:rowOff>
    </xdr:to>
    <xdr:pic>
      <xdr:nvPicPr>
        <xdr:cNvPr id="247" name="Picture 1" descr="Nescafe Classic Στιγμιαίος Καφές 50gr - aytothelo.gr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screen"/>
        <a:srcRect/>
        <a:stretch>
          <a:fillRect/>
        </a:stretch>
      </xdr:blipFill>
      <xdr:spPr>
        <a:xfrm>
          <a:off x="8572500" y="687778637"/>
          <a:ext cx="619125" cy="120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241</xdr:row>
      <xdr:rowOff>111772</xdr:rowOff>
    </xdr:from>
    <xdr:to>
      <xdr:col>6</xdr:col>
      <xdr:colOff>1076325</xdr:colOff>
      <xdr:row>241</xdr:row>
      <xdr:rowOff>904873</xdr:rowOff>
    </xdr:to>
    <xdr:pic>
      <xdr:nvPicPr>
        <xdr:cNvPr id="248" name="Picture 2" descr="Cheap Basket | Product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screen"/>
        <a:srcRect/>
        <a:stretch>
          <a:fillRect/>
        </a:stretch>
      </xdr:blipFill>
      <xdr:spPr>
        <a:xfrm>
          <a:off x="8458200" y="687902497"/>
          <a:ext cx="790575" cy="787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242</xdr:row>
      <xdr:rowOff>75605</xdr:rowOff>
    </xdr:from>
    <xdr:to>
      <xdr:col>6</xdr:col>
      <xdr:colOff>1000125</xdr:colOff>
      <xdr:row>242</xdr:row>
      <xdr:rowOff>981074</xdr:rowOff>
    </xdr:to>
    <xdr:pic>
      <xdr:nvPicPr>
        <xdr:cNvPr id="249" name="Picture 3" descr="Νescafe Classic 200 γρ. - Andriopoulos Market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screen"/>
        <a:srcRect/>
        <a:stretch>
          <a:fillRect/>
        </a:stretch>
      </xdr:blipFill>
      <xdr:spPr>
        <a:xfrm>
          <a:off x="8553450" y="688056830"/>
          <a:ext cx="619125" cy="1148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306918</xdr:colOff>
      <xdr:row>285</xdr:row>
      <xdr:rowOff>57524</xdr:rowOff>
    </xdr:from>
    <xdr:to>
      <xdr:col>6</xdr:col>
      <xdr:colOff>1026584</xdr:colOff>
      <xdr:row>285</xdr:row>
      <xdr:rowOff>963082</xdr:rowOff>
    </xdr:to>
    <xdr:pic>
      <xdr:nvPicPr>
        <xdr:cNvPr id="251" name="Picture 11" descr="Quaker νιφάδες βρώμης ολικής άλεσης (500g) - ΘΑΝΟΠΟΥΛΟΣ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screen"/>
        <a:srcRect/>
        <a:stretch>
          <a:fillRect/>
        </a:stretch>
      </xdr:blipFill>
      <xdr:spPr>
        <a:xfrm>
          <a:off x="8479368" y="686629049"/>
          <a:ext cx="719666" cy="1340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256</xdr:row>
      <xdr:rowOff>52521</xdr:rowOff>
    </xdr:from>
    <xdr:to>
      <xdr:col>6</xdr:col>
      <xdr:colOff>1016000</xdr:colOff>
      <xdr:row>256</xdr:row>
      <xdr:rowOff>984250</xdr:rowOff>
    </xdr:to>
    <xdr:pic>
      <xdr:nvPicPr>
        <xdr:cNvPr id="252" name="Picture 19" descr="Nesquik δημητριακά ολικής άλεσης παιδικά choco waves (375g) - ΘΑΝΟΠΟΥΛΟΣ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screen"/>
        <a:srcRect/>
        <a:stretch>
          <a:fillRect/>
        </a:stretch>
      </xdr:blipFill>
      <xdr:spPr>
        <a:xfrm>
          <a:off x="8553450" y="687195546"/>
          <a:ext cx="635000" cy="1411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349252</xdr:colOff>
      <xdr:row>257</xdr:row>
      <xdr:rowOff>43854</xdr:rowOff>
    </xdr:from>
    <xdr:to>
      <xdr:col>6</xdr:col>
      <xdr:colOff>1058336</xdr:colOff>
      <xdr:row>257</xdr:row>
      <xdr:rowOff>994833</xdr:rowOff>
    </xdr:to>
    <xdr:pic>
      <xdr:nvPicPr>
        <xdr:cNvPr id="253" name="Picture 20" descr="NESQUIK δημητριακά 375gr (ΕΛ) choco - TRS House - Αφοί Π. Αρβανίτη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screen"/>
        <a:srcRect/>
        <a:stretch>
          <a:fillRect/>
        </a:stretch>
      </xdr:blipFill>
      <xdr:spPr>
        <a:xfrm>
          <a:off x="8521702" y="687377379"/>
          <a:ext cx="709084" cy="1508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381001</xdr:colOff>
      <xdr:row>249</xdr:row>
      <xdr:rowOff>71368</xdr:rowOff>
    </xdr:from>
    <xdr:to>
      <xdr:col>6</xdr:col>
      <xdr:colOff>1026583</xdr:colOff>
      <xdr:row>249</xdr:row>
      <xdr:rowOff>952500</xdr:rowOff>
    </xdr:to>
    <xdr:pic>
      <xdr:nvPicPr>
        <xdr:cNvPr id="254" name="Picture 21" descr="NESTLE CHEERIOS δημητριακά 375gr (ΕΛ) μέλι - TRS House - Αφοί Π. Αρβανίτη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screen"/>
        <a:srcRect/>
        <a:stretch>
          <a:fillRect/>
        </a:stretch>
      </xdr:blipFill>
      <xdr:spPr>
        <a:xfrm>
          <a:off x="8553451" y="687785893"/>
          <a:ext cx="645582" cy="1191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349251</xdr:colOff>
      <xdr:row>251</xdr:row>
      <xdr:rowOff>42332</xdr:rowOff>
    </xdr:from>
    <xdr:to>
      <xdr:col>6</xdr:col>
      <xdr:colOff>1050213</xdr:colOff>
      <xdr:row>251</xdr:row>
      <xdr:rowOff>984249</xdr:rowOff>
    </xdr:to>
    <xdr:pic>
      <xdr:nvPicPr>
        <xdr:cNvPr id="255" name="Picture 22" descr="Fitness δημητριακά σίτου ολικής άλεσης &amp; ρυζιού (375g) - ΘΑΝΟΠΟΥΛΟΣ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screen"/>
        <a:srcRect/>
        <a:stretch>
          <a:fillRect/>
        </a:stretch>
      </xdr:blipFill>
      <xdr:spPr>
        <a:xfrm>
          <a:off x="8521701" y="688137857"/>
          <a:ext cx="700962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349251</xdr:colOff>
      <xdr:row>252</xdr:row>
      <xdr:rowOff>36393</xdr:rowOff>
    </xdr:from>
    <xdr:to>
      <xdr:col>6</xdr:col>
      <xdr:colOff>1005417</xdr:colOff>
      <xdr:row>252</xdr:row>
      <xdr:rowOff>963084</xdr:rowOff>
    </xdr:to>
    <xdr:pic>
      <xdr:nvPicPr>
        <xdr:cNvPr id="256" name="Picture 23" descr="Fitness Δημητριακά Με Μαύρη Σοκολάτα 375gr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screen"/>
        <a:srcRect/>
        <a:stretch>
          <a:fillRect/>
        </a:stretch>
      </xdr:blipFill>
      <xdr:spPr>
        <a:xfrm>
          <a:off x="8521701" y="688322418"/>
          <a:ext cx="656166" cy="1551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370416</xdr:colOff>
      <xdr:row>253</xdr:row>
      <xdr:rowOff>31751</xdr:rowOff>
    </xdr:from>
    <xdr:to>
      <xdr:col>6</xdr:col>
      <xdr:colOff>1009828</xdr:colOff>
      <xdr:row>253</xdr:row>
      <xdr:rowOff>974834</xdr:rowOff>
    </xdr:to>
    <xdr:pic>
      <xdr:nvPicPr>
        <xdr:cNvPr id="257" name="Picture 25" descr="Fitness Chocolat Au Lait - Nestlé - 375 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screen"/>
        <a:srcRect/>
        <a:stretch>
          <a:fillRect/>
        </a:stretch>
      </xdr:blipFill>
      <xdr:spPr>
        <a:xfrm>
          <a:off x="8542866" y="688508276"/>
          <a:ext cx="639412" cy="1620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349253</xdr:colOff>
      <xdr:row>254</xdr:row>
      <xdr:rowOff>21168</xdr:rowOff>
    </xdr:from>
    <xdr:to>
      <xdr:col>6</xdr:col>
      <xdr:colOff>1027311</xdr:colOff>
      <xdr:row>254</xdr:row>
      <xdr:rowOff>963085</xdr:rowOff>
    </xdr:to>
    <xdr:pic>
      <xdr:nvPicPr>
        <xdr:cNvPr id="258" name="Picture 26" descr="Fitness δημητριακά σίτου ολικής άλεσης &amp; ρυζιού με φρούτα (375g) -  ΘΑΝΟΠΟΥΛΟΣ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screen"/>
        <a:srcRect/>
        <a:stretch>
          <a:fillRect/>
        </a:stretch>
      </xdr:blipFill>
      <xdr:spPr>
        <a:xfrm>
          <a:off x="8521703" y="688688193"/>
          <a:ext cx="678058" cy="1703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338668</xdr:colOff>
      <xdr:row>255</xdr:row>
      <xdr:rowOff>52917</xdr:rowOff>
    </xdr:from>
    <xdr:to>
      <xdr:col>6</xdr:col>
      <xdr:colOff>986164</xdr:colOff>
      <xdr:row>255</xdr:row>
      <xdr:rowOff>973667</xdr:rowOff>
    </xdr:to>
    <xdr:pic>
      <xdr:nvPicPr>
        <xdr:cNvPr id="259" name="Picture 27" descr="Nestle δημητριακά ολικής άλεσης παιδικά lion καραμέλα &amp; σοκολάτα (400g) -  ΘΑΝΟΠΟΥΛΟΣ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screen"/>
        <a:srcRect/>
        <a:stretch>
          <a:fillRect/>
        </a:stretch>
      </xdr:blipFill>
      <xdr:spPr>
        <a:xfrm>
          <a:off x="8511118" y="688910442"/>
          <a:ext cx="647496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359834</xdr:colOff>
      <xdr:row>123</xdr:row>
      <xdr:rowOff>74084</xdr:rowOff>
    </xdr:from>
    <xdr:to>
      <xdr:col>6</xdr:col>
      <xdr:colOff>986408</xdr:colOff>
      <xdr:row>123</xdr:row>
      <xdr:rowOff>973665</xdr:rowOff>
    </xdr:to>
    <xdr:pic>
      <xdr:nvPicPr>
        <xdr:cNvPr id="260" name="Picture 13" descr="Corn Flakes Original KELLOGG 375g - 8010265640202 - MULTI DISTRIBUZIONE SRL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screen"/>
        <a:srcRect/>
        <a:stretch>
          <a:fillRect/>
        </a:stretch>
      </xdr:blipFill>
      <xdr:spPr>
        <a:xfrm>
          <a:off x="8532284" y="686645609"/>
          <a:ext cx="626574" cy="1185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328083</xdr:colOff>
      <xdr:row>124</xdr:row>
      <xdr:rowOff>32959</xdr:rowOff>
    </xdr:from>
    <xdr:to>
      <xdr:col>6</xdr:col>
      <xdr:colOff>1005416</xdr:colOff>
      <xdr:row>124</xdr:row>
      <xdr:rowOff>1005415</xdr:rowOff>
    </xdr:to>
    <xdr:pic>
      <xdr:nvPicPr>
        <xdr:cNvPr id="261" name="Picture 13" descr="Corn Flakes Original KELLOGG 375g - 8010265640202 - MULTI DISTRIBUZIONE SRL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screen"/>
        <a:srcRect/>
        <a:stretch>
          <a:fillRect/>
        </a:stretch>
      </xdr:blipFill>
      <xdr:spPr>
        <a:xfrm>
          <a:off x="8500533" y="686794984"/>
          <a:ext cx="677333" cy="1533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317500</xdr:colOff>
      <xdr:row>250</xdr:row>
      <xdr:rowOff>63499</xdr:rowOff>
    </xdr:from>
    <xdr:to>
      <xdr:col>6</xdr:col>
      <xdr:colOff>1017190</xdr:colOff>
      <xdr:row>250</xdr:row>
      <xdr:rowOff>973665</xdr:rowOff>
    </xdr:to>
    <xdr:pic>
      <xdr:nvPicPr>
        <xdr:cNvPr id="262" name="Picture 1" descr="Cookie Crisp Δημητριακά Με Σοκολάτα 375gr | market4u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screen"/>
        <a:srcRect/>
        <a:stretch>
          <a:fillRect/>
        </a:stretch>
      </xdr:blipFill>
      <xdr:spPr>
        <a:xfrm>
          <a:off x="8489950" y="687968524"/>
          <a:ext cx="699690" cy="1291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328082</xdr:colOff>
      <xdr:row>258</xdr:row>
      <xdr:rowOff>47983</xdr:rowOff>
    </xdr:from>
    <xdr:to>
      <xdr:col>6</xdr:col>
      <xdr:colOff>1047749</xdr:colOff>
      <xdr:row>258</xdr:row>
      <xdr:rowOff>984248</xdr:rowOff>
    </xdr:to>
    <xdr:pic>
      <xdr:nvPicPr>
        <xdr:cNvPr id="263" name="Picture 2" descr="Nesquik Duo Δημητριακά 325gr - aytothelo.gr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screen"/>
        <a:srcRect/>
        <a:stretch>
          <a:fillRect/>
        </a:stretch>
      </xdr:blipFill>
      <xdr:spPr>
        <a:xfrm>
          <a:off x="8500532" y="687572008"/>
          <a:ext cx="719667" cy="14569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402167</xdr:colOff>
      <xdr:row>45</xdr:row>
      <xdr:rowOff>52916</xdr:rowOff>
    </xdr:from>
    <xdr:to>
      <xdr:col>6</xdr:col>
      <xdr:colOff>1024485</xdr:colOff>
      <xdr:row>45</xdr:row>
      <xdr:rowOff>963082</xdr:rowOff>
    </xdr:to>
    <xdr:pic>
      <xdr:nvPicPr>
        <xdr:cNvPr id="264" name="Picture 3" descr="NESTLE CRUNCH ΔΗΜΗΤΡΙΑΚΑ 375g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screen"/>
        <a:srcRect/>
        <a:stretch>
          <a:fillRect/>
        </a:stretch>
      </xdr:blipFill>
      <xdr:spPr>
        <a:xfrm>
          <a:off x="8574617" y="687005441"/>
          <a:ext cx="622318" cy="1386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357186</xdr:colOff>
      <xdr:row>275</xdr:row>
      <xdr:rowOff>71439</xdr:rowOff>
    </xdr:from>
    <xdr:to>
      <xdr:col>6</xdr:col>
      <xdr:colOff>977652</xdr:colOff>
      <xdr:row>275</xdr:row>
      <xdr:rowOff>952501</xdr:rowOff>
    </xdr:to>
    <xdr:pic>
      <xdr:nvPicPr>
        <xdr:cNvPr id="265" name="Picture 12" descr="Pringles Original 40gr - mylonakisbros.gr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screen"/>
        <a:srcRect/>
        <a:stretch>
          <a:fillRect/>
        </a:stretch>
      </xdr:blipFill>
      <xdr:spPr>
        <a:xfrm>
          <a:off x="8529636" y="978450864"/>
          <a:ext cx="620466" cy="1190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321468</xdr:colOff>
      <xdr:row>276</xdr:row>
      <xdr:rowOff>119062</xdr:rowOff>
    </xdr:from>
    <xdr:to>
      <xdr:col>6</xdr:col>
      <xdr:colOff>990555</xdr:colOff>
      <xdr:row>276</xdr:row>
      <xdr:rowOff>904875</xdr:rowOff>
    </xdr:to>
    <xdr:pic>
      <xdr:nvPicPr>
        <xdr:cNvPr id="266" name="Picture 13" descr="Pringles Paprika Crisps Can, 40g - We Get Any Stock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screen"/>
        <a:srcRect l="9765" t="2259" r="9865" b="3112"/>
        <a:stretch>
          <a:fillRect/>
        </a:stretch>
      </xdr:blipFill>
      <xdr:spPr>
        <a:xfrm>
          <a:off x="8493918" y="978688987"/>
          <a:ext cx="669087" cy="7143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321469</xdr:colOff>
      <xdr:row>277</xdr:row>
      <xdr:rowOff>65182</xdr:rowOff>
    </xdr:from>
    <xdr:to>
      <xdr:col>6</xdr:col>
      <xdr:colOff>940594</xdr:colOff>
      <xdr:row>277</xdr:row>
      <xdr:rowOff>952500</xdr:rowOff>
    </xdr:to>
    <xdr:pic>
      <xdr:nvPicPr>
        <xdr:cNvPr id="267" name="Picture 14" descr="EAN 5053990107384 - Pringles Sour Cream &amp; Onion (40g X 12) | upcitemdb.com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screen"/>
        <a:srcRect/>
        <a:stretch>
          <a:fillRect/>
        </a:stretch>
      </xdr:blipFill>
      <xdr:spPr>
        <a:xfrm>
          <a:off x="8493919" y="978825607"/>
          <a:ext cx="619125" cy="12531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306915</xdr:colOff>
      <xdr:row>278</xdr:row>
      <xdr:rowOff>116416</xdr:rowOff>
    </xdr:from>
    <xdr:to>
      <xdr:col>6</xdr:col>
      <xdr:colOff>950383</xdr:colOff>
      <xdr:row>278</xdr:row>
      <xdr:rowOff>920751</xdr:rowOff>
    </xdr:to>
    <xdr:pic>
      <xdr:nvPicPr>
        <xdr:cNvPr id="268" name="Picture 14" descr="Pringles Chips BBQ 40gm | Sharjah Co-operative Society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screen"/>
        <a:srcRect/>
        <a:stretch>
          <a:fillRect/>
        </a:stretch>
      </xdr:blipFill>
      <xdr:spPr>
        <a:xfrm>
          <a:off x="8479365" y="979067341"/>
          <a:ext cx="643468" cy="709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268</xdr:row>
      <xdr:rowOff>39209</xdr:rowOff>
    </xdr:from>
    <xdr:to>
      <xdr:col>6</xdr:col>
      <xdr:colOff>836083</xdr:colOff>
      <xdr:row>268</xdr:row>
      <xdr:rowOff>994834</xdr:rowOff>
    </xdr:to>
    <xdr:pic>
      <xdr:nvPicPr>
        <xdr:cNvPr id="269" name="Picture 1" descr="PRINGLES CHIPS FLAME MEDIUM KICKIN SOUR CREAM 160g | PRINGLES | Sempos.gr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screen"/>
        <a:srcRect/>
        <a:stretch>
          <a:fillRect/>
        </a:stretch>
      </xdr:blipFill>
      <xdr:spPr bwMode="auto">
        <a:xfrm>
          <a:off x="8680451" y="977085134"/>
          <a:ext cx="328082" cy="1555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273</xdr:row>
      <xdr:rowOff>42334</xdr:rowOff>
    </xdr:from>
    <xdr:to>
      <xdr:col>6</xdr:col>
      <xdr:colOff>828971</xdr:colOff>
      <xdr:row>273</xdr:row>
      <xdr:rowOff>1005417</xdr:rowOff>
    </xdr:to>
    <xdr:pic>
      <xdr:nvPicPr>
        <xdr:cNvPr id="270" name="Picture 4" descr="PRINGLES SALT &amp; VINEGAR 175gr - Balaskas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screen"/>
        <a:srcRect/>
        <a:stretch>
          <a:fillRect/>
        </a:stretch>
      </xdr:blipFill>
      <xdr:spPr bwMode="auto">
        <a:xfrm>
          <a:off x="8669867" y="978040759"/>
          <a:ext cx="331554" cy="143933"/>
        </a:xfrm>
        <a:prstGeom prst="rect">
          <a:avLst/>
        </a:prstGeom>
        <a:noFill/>
      </xdr:spPr>
    </xdr:pic>
    <xdr:clientData/>
  </xdr:twoCellAnchor>
  <xdr:twoCellAnchor editAs="oneCell">
    <xdr:from>
      <xdr:col>13</xdr:col>
      <xdr:colOff>0</xdr:colOff>
      <xdr:row>270</xdr:row>
      <xdr:rowOff>0</xdr:rowOff>
    </xdr:from>
    <xdr:to>
      <xdr:col>13</xdr:col>
      <xdr:colOff>304800</xdr:colOff>
      <xdr:row>270</xdr:row>
      <xdr:rowOff>304800</xdr:rowOff>
    </xdr:to>
    <xdr:sp macro="" textlink="">
      <xdr:nvSpPr>
        <xdr:cNvPr id="271" name="AutoShape 5" descr="PRINGLES ΠΑΤΑΤΑΚΙΑ 165ΓΡ PAPRIKA. ANTZOULATOS MARKET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SpPr>
          <a:spLocks noChangeAspect="1" noChangeArrowheads="1"/>
        </xdr:cNvSpPr>
      </xdr:nvSpPr>
      <xdr:spPr bwMode="auto">
        <a:xfrm>
          <a:off x="15430500" y="9774269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518584</xdr:colOff>
      <xdr:row>271</xdr:row>
      <xdr:rowOff>21168</xdr:rowOff>
    </xdr:from>
    <xdr:to>
      <xdr:col>6</xdr:col>
      <xdr:colOff>850761</xdr:colOff>
      <xdr:row>271</xdr:row>
      <xdr:rowOff>984918</xdr:rowOff>
    </xdr:to>
    <xdr:pic>
      <xdr:nvPicPr>
        <xdr:cNvPr id="272" name="Picture 6" descr="Чипсы Pringles Paprika Паприка 165 г (5053990161669/5053990106868) – купить  в Украине – ROZETKA. Низкая цена на Чипсы Pringles Paprika Паприка 165 г ( 5053990161669/5053990106868), отзывы покупателей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screen"/>
        <a:srcRect/>
        <a:stretch>
          <a:fillRect/>
        </a:stretch>
      </xdr:blipFill>
      <xdr:spPr bwMode="auto">
        <a:xfrm>
          <a:off x="8691034" y="977638593"/>
          <a:ext cx="332177" cy="1731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511969</xdr:colOff>
      <xdr:row>274</xdr:row>
      <xdr:rowOff>47625</xdr:rowOff>
    </xdr:from>
    <xdr:to>
      <xdr:col>6</xdr:col>
      <xdr:colOff>808566</xdr:colOff>
      <xdr:row>274</xdr:row>
      <xdr:rowOff>976313</xdr:rowOff>
    </xdr:to>
    <xdr:pic>
      <xdr:nvPicPr>
        <xdr:cNvPr id="273" name="Picture 5" descr="Pringles - Sour Cream &amp; Onion - 165gr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screen"/>
        <a:srcRect/>
        <a:stretch>
          <a:fillRect/>
        </a:stretch>
      </xdr:blipFill>
      <xdr:spPr bwMode="auto">
        <a:xfrm>
          <a:off x="8684419" y="978236550"/>
          <a:ext cx="296597" cy="1381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526677</xdr:colOff>
      <xdr:row>272</xdr:row>
      <xdr:rowOff>33617</xdr:rowOff>
    </xdr:from>
    <xdr:to>
      <xdr:col>6</xdr:col>
      <xdr:colOff>813417</xdr:colOff>
      <xdr:row>272</xdr:row>
      <xdr:rowOff>997323</xdr:rowOff>
    </xdr:to>
    <xdr:pic>
      <xdr:nvPicPr>
        <xdr:cNvPr id="274" name="273 - Εικόνα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/>
        <a:srcRect/>
        <a:stretch>
          <a:fillRect/>
        </a:stretch>
      </xdr:blipFill>
      <xdr:spPr>
        <a:xfrm>
          <a:off x="8699127" y="977841542"/>
          <a:ext cx="286740" cy="154081"/>
        </a:xfrm>
        <a:prstGeom prst="rect">
          <a:avLst/>
        </a:prstGeom>
      </xdr:spPr>
    </xdr:pic>
    <xdr:clientData/>
  </xdr:twoCellAnchor>
  <xdr:twoCellAnchor editAs="oneCell">
    <xdr:from>
      <xdr:col>6</xdr:col>
      <xdr:colOff>515472</xdr:colOff>
      <xdr:row>270</xdr:row>
      <xdr:rowOff>56029</xdr:rowOff>
    </xdr:from>
    <xdr:to>
      <xdr:col>6</xdr:col>
      <xdr:colOff>847646</xdr:colOff>
      <xdr:row>270</xdr:row>
      <xdr:rowOff>986116</xdr:rowOff>
    </xdr:to>
    <xdr:pic>
      <xdr:nvPicPr>
        <xdr:cNvPr id="275" name="Picture 1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screen"/>
        <a:srcRect/>
        <a:stretch>
          <a:fillRect/>
        </a:stretch>
      </xdr:blipFill>
      <xdr:spPr bwMode="auto">
        <a:xfrm>
          <a:off x="8687922" y="977482954"/>
          <a:ext cx="332174" cy="1299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504266</xdr:colOff>
      <xdr:row>264</xdr:row>
      <xdr:rowOff>23815</xdr:rowOff>
    </xdr:from>
    <xdr:to>
      <xdr:col>6</xdr:col>
      <xdr:colOff>829236</xdr:colOff>
      <xdr:row>264</xdr:row>
      <xdr:rowOff>994833</xdr:rowOff>
    </xdr:to>
    <xdr:pic>
      <xdr:nvPicPr>
        <xdr:cNvPr id="278" name="Picture 6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screen"/>
        <a:srcRect/>
        <a:stretch>
          <a:fillRect/>
        </a:stretch>
      </xdr:blipFill>
      <xdr:spPr bwMode="auto">
        <a:xfrm>
          <a:off x="8676716" y="976688740"/>
          <a:ext cx="324970" cy="1709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493059</xdr:colOff>
      <xdr:row>267</xdr:row>
      <xdr:rowOff>37975</xdr:rowOff>
    </xdr:from>
    <xdr:to>
      <xdr:col>6</xdr:col>
      <xdr:colOff>824800</xdr:colOff>
      <xdr:row>267</xdr:row>
      <xdr:rowOff>958725</xdr:rowOff>
    </xdr:to>
    <xdr:pic>
      <xdr:nvPicPr>
        <xdr:cNvPr id="279" name="Picture 7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screen"/>
        <a:srcRect/>
        <a:stretch>
          <a:fillRect/>
        </a:stretch>
      </xdr:blipFill>
      <xdr:spPr bwMode="auto">
        <a:xfrm>
          <a:off x="8665509" y="976893400"/>
          <a:ext cx="331741" cy="149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179294</xdr:colOff>
      <xdr:row>269</xdr:row>
      <xdr:rowOff>22411</xdr:rowOff>
    </xdr:from>
    <xdr:to>
      <xdr:col>6</xdr:col>
      <xdr:colOff>1151109</xdr:colOff>
      <xdr:row>269</xdr:row>
      <xdr:rowOff>995082</xdr:rowOff>
    </xdr:to>
    <xdr:pic>
      <xdr:nvPicPr>
        <xdr:cNvPr id="280" name="Picture 1" descr="PRINGLES FLAME EXTRA HOT WITH CHEESE &amp; CHILLI 160g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screen"/>
        <a:srcRect/>
        <a:stretch>
          <a:fillRect/>
        </a:stretch>
      </xdr:blipFill>
      <xdr:spPr bwMode="auto">
        <a:xfrm>
          <a:off x="8351744" y="977258836"/>
          <a:ext cx="971815" cy="1725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282</xdr:row>
      <xdr:rowOff>42332</xdr:rowOff>
    </xdr:from>
    <xdr:to>
      <xdr:col>6</xdr:col>
      <xdr:colOff>805614</xdr:colOff>
      <xdr:row>282</xdr:row>
      <xdr:rowOff>984249</xdr:rowOff>
    </xdr:to>
    <xdr:pic>
      <xdr:nvPicPr>
        <xdr:cNvPr id="282" name="Picture 15" descr="Pummaro τομάτα στον τρίφτη σπιτική ελαφρώς συμπυκνωμένος (680g) - ΘΑΝΟΠΟΥΛΟΣ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screen"/>
        <a:srcRect/>
        <a:stretch>
          <a:fillRect/>
        </a:stretch>
      </xdr:blipFill>
      <xdr:spPr>
        <a:xfrm>
          <a:off x="8648701" y="997281257"/>
          <a:ext cx="329363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380997</xdr:colOff>
      <xdr:row>284</xdr:row>
      <xdr:rowOff>88319</xdr:rowOff>
    </xdr:from>
    <xdr:to>
      <xdr:col>6</xdr:col>
      <xdr:colOff>899580</xdr:colOff>
      <xdr:row>284</xdr:row>
      <xdr:rowOff>941916</xdr:rowOff>
    </xdr:to>
    <xdr:pic>
      <xdr:nvPicPr>
        <xdr:cNvPr id="283" name="Picture 6" descr="abconline.gr Your grocery store in Rhodes. Pummaro Chopped Tomatos 400g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screen"/>
        <a:srcRect/>
        <a:stretch>
          <a:fillRect/>
        </a:stretch>
      </xdr:blipFill>
      <xdr:spPr>
        <a:xfrm>
          <a:off x="8553447" y="997708244"/>
          <a:ext cx="518583" cy="1011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222251</xdr:colOff>
      <xdr:row>283</xdr:row>
      <xdr:rowOff>158751</xdr:rowOff>
    </xdr:from>
    <xdr:to>
      <xdr:col>6</xdr:col>
      <xdr:colOff>1051304</xdr:colOff>
      <xdr:row>283</xdr:row>
      <xdr:rowOff>910167</xdr:rowOff>
    </xdr:to>
    <xdr:pic>
      <xdr:nvPicPr>
        <xdr:cNvPr id="284" name="Picture 2" descr="Pummaro τομάτα χυμός κλασικό ελαφρώς συμπυκνωμένος (500g) - ΘΑΝΟΠΟΥΛΟΣ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screen"/>
        <a:srcRect/>
        <a:stretch>
          <a:fillRect/>
        </a:stretch>
      </xdr:blipFill>
      <xdr:spPr bwMode="auto">
        <a:xfrm>
          <a:off x="8394701" y="997588176"/>
          <a:ext cx="829053" cy="275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114300</xdr:colOff>
      <xdr:row>294</xdr:row>
      <xdr:rowOff>229542</xdr:rowOff>
    </xdr:from>
    <xdr:to>
      <xdr:col>6</xdr:col>
      <xdr:colOff>1200150</xdr:colOff>
      <xdr:row>294</xdr:row>
      <xdr:rowOff>885825</xdr:rowOff>
    </xdr:to>
    <xdr:pic>
      <xdr:nvPicPr>
        <xdr:cNvPr id="285" name="Picture 3" descr="Rio mare τόνος κιτρινόπτερος σε νερό (2x112g) - ΘΑΝΟΠΟΥΛΟΣ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screen"/>
        <a:srcRect/>
        <a:stretch>
          <a:fillRect/>
        </a:stretch>
      </xdr:blipFill>
      <xdr:spPr>
        <a:xfrm>
          <a:off x="8286750" y="1016061267"/>
          <a:ext cx="10858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295</xdr:row>
      <xdr:rowOff>293914</xdr:rowOff>
    </xdr:from>
    <xdr:to>
      <xdr:col>6</xdr:col>
      <xdr:colOff>1247775</xdr:colOff>
      <xdr:row>295</xdr:row>
      <xdr:rowOff>762000</xdr:rowOff>
    </xdr:to>
    <xdr:pic>
      <xdr:nvPicPr>
        <xdr:cNvPr id="286" name="Picture 4" descr="Rio mare τόνος κιτρινόπτερος σε νερό (3x56g) - ΘΑΝΟΠΟΥΛΟΣ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screen"/>
        <a:srcRect/>
        <a:stretch>
          <a:fillRect/>
        </a:stretch>
      </xdr:blipFill>
      <xdr:spPr>
        <a:xfrm>
          <a:off x="8191500" y="1016439964"/>
          <a:ext cx="1228725" cy="13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66675</xdr:colOff>
      <xdr:row>292</xdr:row>
      <xdr:rowOff>153298</xdr:rowOff>
    </xdr:from>
    <xdr:to>
      <xdr:col>6</xdr:col>
      <xdr:colOff>1247775</xdr:colOff>
      <xdr:row>292</xdr:row>
      <xdr:rowOff>895350</xdr:rowOff>
    </xdr:to>
    <xdr:pic>
      <xdr:nvPicPr>
        <xdr:cNvPr id="287" name="Picture 11" descr="RIO MARE Σολομός Φιλέτο σε Νερό 150gr | ΣΚΛΑΒΕΝΙΤΗΣ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screen"/>
        <a:srcRect/>
        <a:stretch>
          <a:fillRect/>
        </a:stretch>
      </xdr:blipFill>
      <xdr:spPr>
        <a:xfrm>
          <a:off x="8239125" y="1015642123"/>
          <a:ext cx="1181100" cy="372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52915</xdr:colOff>
      <xdr:row>291</xdr:row>
      <xdr:rowOff>139536</xdr:rowOff>
    </xdr:from>
    <xdr:to>
      <xdr:col>6</xdr:col>
      <xdr:colOff>1248832</xdr:colOff>
      <xdr:row>291</xdr:row>
      <xdr:rowOff>878415</xdr:rowOff>
    </xdr:to>
    <xdr:pic>
      <xdr:nvPicPr>
        <xdr:cNvPr id="288" name="Picture 6" descr="Rio mare τονοσαλάτα insalatissime τεξάνα (2x160g) - ΘΑΝΟΠΟΥΛΟΣ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screen"/>
        <a:srcRect/>
        <a:stretch>
          <a:fillRect/>
        </a:stretch>
      </xdr:blipFill>
      <xdr:spPr>
        <a:xfrm>
          <a:off x="8225365" y="1015437861"/>
          <a:ext cx="1195917" cy="530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74082</xdr:colOff>
      <xdr:row>290</xdr:row>
      <xdr:rowOff>232833</xdr:rowOff>
    </xdr:from>
    <xdr:to>
      <xdr:col>6</xdr:col>
      <xdr:colOff>1194404</xdr:colOff>
      <xdr:row>290</xdr:row>
      <xdr:rowOff>836084</xdr:rowOff>
    </xdr:to>
    <xdr:pic>
      <xdr:nvPicPr>
        <xdr:cNvPr id="290" name="Picture 8" descr="Rio Mare Τονοσαλάτα Με Κους Κους 2Χ160gr | market4u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screen"/>
        <a:srcRect/>
        <a:stretch>
          <a:fillRect/>
        </a:stretch>
      </xdr:blipFill>
      <xdr:spPr>
        <a:xfrm>
          <a:off x="8246532" y="1015112058"/>
          <a:ext cx="112032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289</xdr:row>
      <xdr:rowOff>148167</xdr:rowOff>
    </xdr:from>
    <xdr:to>
      <xdr:col>6</xdr:col>
      <xdr:colOff>1193002</xdr:colOff>
      <xdr:row>289</xdr:row>
      <xdr:rowOff>878418</xdr:rowOff>
    </xdr:to>
    <xdr:pic>
      <xdr:nvPicPr>
        <xdr:cNvPr id="291" name="Picture 9" descr="Rio mare τονοσαλάτα insalatissime καλαμπόκι (2x160g) - ΘΑΝΟΠΟΥΛΟΣ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screen"/>
        <a:srcRect/>
        <a:stretch>
          <a:fillRect/>
        </a:stretch>
      </xdr:blipFill>
      <xdr:spPr>
        <a:xfrm>
          <a:off x="8225366" y="1014874992"/>
          <a:ext cx="1140086" cy="444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66676</xdr:colOff>
      <xdr:row>293</xdr:row>
      <xdr:rowOff>229073</xdr:rowOff>
    </xdr:from>
    <xdr:to>
      <xdr:col>6</xdr:col>
      <xdr:colOff>1209676</xdr:colOff>
      <xdr:row>293</xdr:row>
      <xdr:rowOff>885824</xdr:rowOff>
    </xdr:to>
    <xdr:pic>
      <xdr:nvPicPr>
        <xdr:cNvPr id="292" name="Picture 5" descr="Rio mare τόνος κιτρινόπτερος σε ελαιόλαδο (2x160g) - ΘΑΝΟΠΟΥΛΟΣ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screen"/>
        <a:srcRect/>
        <a:stretch>
          <a:fillRect/>
        </a:stretch>
      </xdr:blipFill>
      <xdr:spPr>
        <a:xfrm>
          <a:off x="8239126" y="1015870298"/>
          <a:ext cx="11430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338667</xdr:colOff>
      <xdr:row>296</xdr:row>
      <xdr:rowOff>95250</xdr:rowOff>
    </xdr:from>
    <xdr:to>
      <xdr:col>6</xdr:col>
      <xdr:colOff>1003499</xdr:colOff>
      <xdr:row>296</xdr:row>
      <xdr:rowOff>963084</xdr:rowOff>
    </xdr:to>
    <xdr:pic>
      <xdr:nvPicPr>
        <xdr:cNvPr id="295" name="Picture 10" descr="Rio mare τόνος τρυφερά κομμάτια τόνου σε ελαιόλαδο/ για σάντουιτς &amp; σαλάτες  (80g) - ΘΑΝΟΠΟΥΛΟΣ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screen"/>
        <a:srcRect/>
        <a:stretch>
          <a:fillRect/>
        </a:stretch>
      </xdr:blipFill>
      <xdr:spPr>
        <a:xfrm>
          <a:off x="8511117" y="1016536575"/>
          <a:ext cx="664832" cy="963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349250</xdr:colOff>
      <xdr:row>297</xdr:row>
      <xdr:rowOff>42334</xdr:rowOff>
    </xdr:from>
    <xdr:to>
      <xdr:col>6</xdr:col>
      <xdr:colOff>939977</xdr:colOff>
      <xdr:row>297</xdr:row>
      <xdr:rowOff>953560</xdr:rowOff>
    </xdr:to>
    <xdr:pic>
      <xdr:nvPicPr>
        <xdr:cNvPr id="296" name="Picture 6" descr="ROZETKA | Отзывы о Паста миндальная Sisinni Премиальная (без сахара) 380 г ( 5202474070113): обсуждение, фото, видео. Купить Паста миндальная Sisinni  Премиальная (без сахара) 380 г (5202474070113) в Киеве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screen"/>
        <a:srcRect/>
        <a:stretch>
          <a:fillRect/>
        </a:stretch>
      </xdr:blipFill>
      <xdr:spPr>
        <a:xfrm>
          <a:off x="8521700" y="1089864259"/>
          <a:ext cx="590727" cy="1492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285749</xdr:colOff>
      <xdr:row>298</xdr:row>
      <xdr:rowOff>59244</xdr:rowOff>
    </xdr:from>
    <xdr:to>
      <xdr:col>6</xdr:col>
      <xdr:colOff>1037166</xdr:colOff>
      <xdr:row>298</xdr:row>
      <xdr:rowOff>984248</xdr:rowOff>
    </xdr:to>
    <xdr:pic>
      <xdr:nvPicPr>
        <xdr:cNvPr id="297" name="Picture 10" descr="Sisinni Vegan Cocoa Spread 400gr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screen"/>
        <a:srcRect/>
        <a:stretch>
          <a:fillRect/>
        </a:stretch>
      </xdr:blipFill>
      <xdr:spPr>
        <a:xfrm>
          <a:off x="8458199" y="1090071669"/>
          <a:ext cx="751417" cy="1344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338668</xdr:colOff>
      <xdr:row>299</xdr:row>
      <xdr:rowOff>31751</xdr:rowOff>
    </xdr:from>
    <xdr:to>
      <xdr:col>6</xdr:col>
      <xdr:colOff>976491</xdr:colOff>
      <xdr:row>299</xdr:row>
      <xdr:rowOff>988485</xdr:rowOff>
    </xdr:to>
    <xdr:pic>
      <xdr:nvPicPr>
        <xdr:cNvPr id="298" name="Picture 11" descr="SISINNI NOCCIOLATA ΚΡΕΜΑ 380ΓΡ ΚΑΚΑΟ ΜΕ ΚΟΜΜΑΤΙΑ ΦΟΥΝΤΟΥΚΙΟΥ ΣΤΕΒΙΑ.  ANTZOULATOS MARKET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screen"/>
        <a:srcRect/>
        <a:stretch>
          <a:fillRect/>
        </a:stretch>
      </xdr:blipFill>
      <xdr:spPr>
        <a:xfrm>
          <a:off x="8511118" y="1090234676"/>
          <a:ext cx="637823" cy="1566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275166</xdr:colOff>
      <xdr:row>300</xdr:row>
      <xdr:rowOff>74083</xdr:rowOff>
    </xdr:from>
    <xdr:to>
      <xdr:col>6</xdr:col>
      <xdr:colOff>1010896</xdr:colOff>
      <xdr:row>300</xdr:row>
      <xdr:rowOff>973666</xdr:rowOff>
    </xdr:to>
    <xdr:pic>
      <xdr:nvPicPr>
        <xdr:cNvPr id="299" name="Picture 13" descr="SISINNI ΚΡΕΜΑ ΚΑΚΑΟ ΜΕ ΦΟΥΝΤΟΥΚΙ 400gr. - (GLUTEN FREE) - ΜΙΧΑΗΛΙΔΗΣ -  Εμπορεία Τροφίμων, απορρυπαντικών και χαρτικών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screen"/>
        <a:srcRect/>
        <a:stretch>
          <a:fillRect/>
        </a:stretch>
      </xdr:blipFill>
      <xdr:spPr>
        <a:xfrm>
          <a:off x="8447616" y="1090467508"/>
          <a:ext cx="735730" cy="1185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275168</xdr:colOff>
      <xdr:row>301</xdr:row>
      <xdr:rowOff>40218</xdr:rowOff>
    </xdr:from>
    <xdr:to>
      <xdr:col>6</xdr:col>
      <xdr:colOff>1016000</xdr:colOff>
      <xdr:row>301</xdr:row>
      <xdr:rowOff>964141</xdr:rowOff>
    </xdr:to>
    <xdr:pic>
      <xdr:nvPicPr>
        <xdr:cNvPr id="300" name="Picture 14" descr="Πρωινό Archives - Prinos Farm &amp; Deli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screen"/>
        <a:srcRect/>
        <a:stretch>
          <a:fillRect/>
        </a:stretch>
      </xdr:blipFill>
      <xdr:spPr>
        <a:xfrm>
          <a:off x="8447618" y="1090624143"/>
          <a:ext cx="740832" cy="1523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275167</xdr:colOff>
      <xdr:row>302</xdr:row>
      <xdr:rowOff>66095</xdr:rowOff>
    </xdr:from>
    <xdr:to>
      <xdr:col>6</xdr:col>
      <xdr:colOff>1068916</xdr:colOff>
      <xdr:row>302</xdr:row>
      <xdr:rowOff>963082</xdr:rowOff>
    </xdr:to>
    <xdr:pic>
      <xdr:nvPicPr>
        <xdr:cNvPr id="301" name="Picture 15" descr="Sisinni Πραλίνα Bueno 400gr. - Easy Day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screen"/>
        <a:srcRect/>
        <a:stretch>
          <a:fillRect/>
        </a:stretch>
      </xdr:blipFill>
      <xdr:spPr>
        <a:xfrm>
          <a:off x="8447617" y="1090840520"/>
          <a:ext cx="793749" cy="1254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296334</xdr:colOff>
      <xdr:row>303</xdr:row>
      <xdr:rowOff>63500</xdr:rowOff>
    </xdr:from>
    <xdr:to>
      <xdr:col>6</xdr:col>
      <xdr:colOff>1078668</xdr:colOff>
      <xdr:row>303</xdr:row>
      <xdr:rowOff>973667</xdr:rowOff>
    </xdr:to>
    <xdr:pic>
      <xdr:nvPicPr>
        <xdr:cNvPr id="302" name="Picture 16" descr="SISINNI ΚΡΕΜΑ ΚΑΚΑΟ ΜΕ ΦΟΥΝΤΟΥΚΙ 1ΚΙΛΟ - bioscoop.gr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screen"/>
        <a:srcRect/>
        <a:stretch>
          <a:fillRect/>
        </a:stretch>
      </xdr:blipFill>
      <xdr:spPr>
        <a:xfrm>
          <a:off x="8468784" y="1091028425"/>
          <a:ext cx="782334" cy="129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306917</xdr:colOff>
      <xdr:row>304</xdr:row>
      <xdr:rowOff>74084</xdr:rowOff>
    </xdr:from>
    <xdr:to>
      <xdr:col>6</xdr:col>
      <xdr:colOff>1003284</xdr:colOff>
      <xdr:row>304</xdr:row>
      <xdr:rowOff>941918</xdr:rowOff>
    </xdr:to>
    <xdr:pic>
      <xdr:nvPicPr>
        <xdr:cNvPr id="303" name="Picture 17" descr="SISINNI Κρέμα Κακάο με Φουντούκι Vegan Χωρίς γλουτένη 400gr | ΣΚΛΑΒΕΝΙΤΗΣ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screen"/>
        <a:srcRect/>
        <a:stretch>
          <a:fillRect/>
        </a:stretch>
      </xdr:blipFill>
      <xdr:spPr>
        <a:xfrm>
          <a:off x="8479367" y="1091229509"/>
          <a:ext cx="696367" cy="1153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349250</xdr:colOff>
      <xdr:row>305</xdr:row>
      <xdr:rowOff>48383</xdr:rowOff>
    </xdr:from>
    <xdr:to>
      <xdr:col>6</xdr:col>
      <xdr:colOff>931333</xdr:colOff>
      <xdr:row>305</xdr:row>
      <xdr:rowOff>963085</xdr:rowOff>
    </xdr:to>
    <xdr:pic>
      <xdr:nvPicPr>
        <xdr:cNvPr id="304" name="Picture 18" descr="ταχίνι με stevia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screen"/>
        <a:srcRect l="29829" t="25499" r="30398" b="24347"/>
        <a:stretch>
          <a:fillRect/>
        </a:stretch>
      </xdr:blipFill>
      <xdr:spPr>
        <a:xfrm>
          <a:off x="8521700" y="1091394308"/>
          <a:ext cx="582083" cy="1431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323850</xdr:colOff>
      <xdr:row>316</xdr:row>
      <xdr:rowOff>47124</xdr:rowOff>
    </xdr:from>
    <xdr:to>
      <xdr:col>6</xdr:col>
      <xdr:colOff>1009650</xdr:colOff>
      <xdr:row>316</xdr:row>
      <xdr:rowOff>981075</xdr:rowOff>
    </xdr:to>
    <xdr:pic>
      <xdr:nvPicPr>
        <xdr:cNvPr id="305" name="Picture 1" descr="Spicy Aegean Anchovies, Trata (100 g) | e-Fresh.gr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screen"/>
        <a:srcRect/>
        <a:stretch>
          <a:fillRect/>
        </a:stretch>
      </xdr:blipFill>
      <xdr:spPr>
        <a:xfrm>
          <a:off x="8496300" y="1219485249"/>
          <a:ext cx="685800" cy="1433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342900</xdr:colOff>
      <xdr:row>317</xdr:row>
      <xdr:rowOff>57683</xdr:rowOff>
    </xdr:from>
    <xdr:to>
      <xdr:col>6</xdr:col>
      <xdr:colOff>1038225</xdr:colOff>
      <xdr:row>317</xdr:row>
      <xdr:rowOff>981074</xdr:rowOff>
    </xdr:to>
    <xdr:pic>
      <xdr:nvPicPr>
        <xdr:cNvPr id="306" name="Picture 2" descr="Trata γαύρος ριγανάτος σε φυτικό λάδι (60g) - ΘΑΝΟΠΟΥΛΟΣ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screen"/>
        <a:srcRect/>
        <a:stretch>
          <a:fillRect/>
        </a:stretch>
      </xdr:blipFill>
      <xdr:spPr>
        <a:xfrm>
          <a:off x="8515350" y="1219686308"/>
          <a:ext cx="695325" cy="1328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76200</xdr:colOff>
      <xdr:row>319</xdr:row>
      <xdr:rowOff>123825</xdr:rowOff>
    </xdr:from>
    <xdr:to>
      <xdr:col>6</xdr:col>
      <xdr:colOff>1222847</xdr:colOff>
      <xdr:row>319</xdr:row>
      <xdr:rowOff>904875</xdr:rowOff>
    </xdr:to>
    <xdr:pic>
      <xdr:nvPicPr>
        <xdr:cNvPr id="307" name="Picture 3" descr="TRATA Μοσχοχτάποδο Κρασάτο 100γρ | GR-eat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screen"/>
        <a:srcRect/>
        <a:stretch>
          <a:fillRect/>
        </a:stretch>
      </xdr:blipFill>
      <xdr:spPr>
        <a:xfrm>
          <a:off x="8248650" y="1220133450"/>
          <a:ext cx="1146647" cy="66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76200</xdr:colOff>
      <xdr:row>320</xdr:row>
      <xdr:rowOff>138619</xdr:rowOff>
    </xdr:from>
    <xdr:to>
      <xdr:col>6</xdr:col>
      <xdr:colOff>1219200</xdr:colOff>
      <xdr:row>320</xdr:row>
      <xdr:rowOff>914400</xdr:rowOff>
    </xdr:to>
    <xdr:pic>
      <xdr:nvPicPr>
        <xdr:cNvPr id="308" name="Picture 4" descr="Trata μοσχοχτάποδο πικάντικο (100g) - ΘΑΝΟΠΟΥΛΟΣ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screen"/>
        <a:srcRect/>
        <a:stretch>
          <a:fillRect/>
        </a:stretch>
      </xdr:blipFill>
      <xdr:spPr>
        <a:xfrm>
          <a:off x="8248650" y="1220338744"/>
          <a:ext cx="1143000" cy="518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76200</xdr:colOff>
      <xdr:row>321</xdr:row>
      <xdr:rowOff>171450</xdr:rowOff>
    </xdr:from>
    <xdr:to>
      <xdr:col>6</xdr:col>
      <xdr:colOff>1212208</xdr:colOff>
      <xdr:row>321</xdr:row>
      <xdr:rowOff>914399</xdr:rowOff>
    </xdr:to>
    <xdr:pic>
      <xdr:nvPicPr>
        <xdr:cNvPr id="309" name="Picture 5" descr="Trata Μοσχοχτάποδο σε Λάδι 100gr | My market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screen"/>
        <a:srcRect/>
        <a:stretch>
          <a:fillRect/>
        </a:stretch>
      </xdr:blipFill>
      <xdr:spPr>
        <a:xfrm>
          <a:off x="8248650" y="1220562075"/>
          <a:ext cx="1136008" cy="190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322</xdr:row>
      <xdr:rowOff>228600</xdr:rowOff>
    </xdr:from>
    <xdr:to>
      <xdr:col>6</xdr:col>
      <xdr:colOff>1228725</xdr:colOff>
      <xdr:row>322</xdr:row>
      <xdr:rowOff>800100</xdr:rowOff>
    </xdr:to>
    <xdr:pic>
      <xdr:nvPicPr>
        <xdr:cNvPr id="310" name="Picture 6" descr="Trata Ρέγγα Καπνιστή Φιλέτο 160gr - Skroutz.gr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screen"/>
        <a:srcRect/>
        <a:stretch>
          <a:fillRect/>
        </a:stretch>
      </xdr:blipFill>
      <xdr:spPr>
        <a:xfrm>
          <a:off x="8210550" y="1220771625"/>
          <a:ext cx="119062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114300</xdr:colOff>
      <xdr:row>324</xdr:row>
      <xdr:rowOff>135625</xdr:rowOff>
    </xdr:from>
    <xdr:to>
      <xdr:col>6</xdr:col>
      <xdr:colOff>1190625</xdr:colOff>
      <xdr:row>324</xdr:row>
      <xdr:rowOff>914399</xdr:rowOff>
    </xdr:to>
    <xdr:pic>
      <xdr:nvPicPr>
        <xdr:cNvPr id="311" name="Picture 7" descr="Σαρδέλες Αιγαίου Πικάντικες Trata (100 g) | e-Fresh.gr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screen"/>
        <a:srcRect/>
        <a:stretch>
          <a:fillRect/>
        </a:stretch>
      </xdr:blipFill>
      <xdr:spPr>
        <a:xfrm>
          <a:off x="8286750" y="1221097750"/>
          <a:ext cx="1076325" cy="548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95250</xdr:colOff>
      <xdr:row>325</xdr:row>
      <xdr:rowOff>103821</xdr:rowOff>
    </xdr:from>
    <xdr:to>
      <xdr:col>6</xdr:col>
      <xdr:colOff>1190625</xdr:colOff>
      <xdr:row>325</xdr:row>
      <xdr:rowOff>914399</xdr:rowOff>
    </xdr:to>
    <xdr:pic>
      <xdr:nvPicPr>
        <xdr:cNvPr id="312" name="Picture 8" descr="Trata Σαρδέλες Σε Φυτικό Λάδι 100gr - Skroutz.gr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screen"/>
        <a:srcRect/>
        <a:stretch>
          <a:fillRect/>
        </a:stretch>
      </xdr:blipFill>
      <xdr:spPr>
        <a:xfrm>
          <a:off x="8267700" y="1221256446"/>
          <a:ext cx="1095375" cy="8667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114300</xdr:colOff>
      <xdr:row>326</xdr:row>
      <xdr:rowOff>114300</xdr:rowOff>
    </xdr:from>
    <xdr:to>
      <xdr:col>6</xdr:col>
      <xdr:colOff>1179113</xdr:colOff>
      <xdr:row>326</xdr:row>
      <xdr:rowOff>895350</xdr:rowOff>
    </xdr:to>
    <xdr:pic>
      <xdr:nvPicPr>
        <xdr:cNvPr id="313" name="Picture 9" descr="Trata Σαρδέλλες Τομάτας 100γρ - Super Market Χαρά Χίος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screen"/>
        <a:srcRect/>
        <a:stretch>
          <a:fillRect/>
        </a:stretch>
      </xdr:blipFill>
      <xdr:spPr>
        <a:xfrm>
          <a:off x="8286750" y="1221457425"/>
          <a:ext cx="1064813" cy="76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338666</xdr:colOff>
      <xdr:row>318</xdr:row>
      <xdr:rowOff>89124</xdr:rowOff>
    </xdr:from>
    <xdr:to>
      <xdr:col>6</xdr:col>
      <xdr:colOff>973666</xdr:colOff>
      <xdr:row>318</xdr:row>
      <xdr:rowOff>973668</xdr:rowOff>
    </xdr:to>
    <xdr:pic>
      <xdr:nvPicPr>
        <xdr:cNvPr id="314" name="Picture 8" descr="ΤΡΑΤΑ | Γαύρος Σε Ελαιόλαδο 100 gr | 70 gr | www.ab.gr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screen"/>
        <a:srcRect/>
        <a:stretch>
          <a:fillRect/>
        </a:stretch>
      </xdr:blipFill>
      <xdr:spPr>
        <a:xfrm>
          <a:off x="8511116" y="1219908249"/>
          <a:ext cx="635000" cy="1034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35483</xdr:colOff>
      <xdr:row>332</xdr:row>
      <xdr:rowOff>209551</xdr:rowOff>
    </xdr:from>
    <xdr:to>
      <xdr:col>6</xdr:col>
      <xdr:colOff>1211877</xdr:colOff>
      <xdr:row>332</xdr:row>
      <xdr:rowOff>800101</xdr:rowOff>
    </xdr:to>
    <xdr:pic>
      <xdr:nvPicPr>
        <xdr:cNvPr id="315" name="Picture 10" descr="Trata Τόνος Καπνιστός 160gr 2τμχ - Skroutz.gr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screen"/>
        <a:srcRect/>
        <a:stretch>
          <a:fillRect/>
        </a:stretch>
      </xdr:blipFill>
      <xdr:spPr>
        <a:xfrm>
          <a:off x="8207933" y="1222676626"/>
          <a:ext cx="117639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334</xdr:row>
      <xdr:rowOff>215621</xdr:rowOff>
    </xdr:from>
    <xdr:to>
      <xdr:col>6</xdr:col>
      <xdr:colOff>1238250</xdr:colOff>
      <xdr:row>334</xdr:row>
      <xdr:rowOff>866775</xdr:rowOff>
    </xdr:to>
    <xdr:pic>
      <xdr:nvPicPr>
        <xdr:cNvPr id="316" name="Picture 12" descr="Trata τόνος thunnus albacares σε νερό (2x112g) - ΘΑΝΟΠΟΥΛΟΣ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screen"/>
        <a:srcRect/>
        <a:stretch>
          <a:fillRect/>
        </a:stretch>
      </xdr:blipFill>
      <xdr:spPr>
        <a:xfrm>
          <a:off x="8201025" y="1223054171"/>
          <a:ext cx="1209675" cy="34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47626</xdr:colOff>
      <xdr:row>335</xdr:row>
      <xdr:rowOff>216739</xdr:rowOff>
    </xdr:from>
    <xdr:to>
      <xdr:col>6</xdr:col>
      <xdr:colOff>1228725</xdr:colOff>
      <xdr:row>335</xdr:row>
      <xdr:rowOff>828674</xdr:rowOff>
    </xdr:to>
    <xdr:pic>
      <xdr:nvPicPr>
        <xdr:cNvPr id="317" name="Picture 4" descr="TRATA ΤΟΝΟΣΑΛΑΤΑ ΚΑΛΑΜΠΟΚΙ 2x160ΓΡ ΕΛΛΗΝΙΚΟ. ANTZOULATOS MARKET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screen"/>
        <a:srcRect/>
        <a:stretch>
          <a:fillRect/>
        </a:stretch>
      </xdr:blipFill>
      <xdr:spPr>
        <a:xfrm>
          <a:off x="8220076" y="1223245789"/>
          <a:ext cx="1181099" cy="23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38101</xdr:colOff>
      <xdr:row>336</xdr:row>
      <xdr:rowOff>189140</xdr:rowOff>
    </xdr:from>
    <xdr:to>
      <xdr:col>6</xdr:col>
      <xdr:colOff>1228725</xdr:colOff>
      <xdr:row>336</xdr:row>
      <xdr:rowOff>828675</xdr:rowOff>
    </xdr:to>
    <xdr:pic>
      <xdr:nvPicPr>
        <xdr:cNvPr id="318" name="Picture 5" descr="Trata τονοσαλάτα με κινόα &amp;amp; καπνιστό τόνο (2x160g) - ΘΑΝΟΠΟΥΛΟΣ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screen"/>
        <a:srcRect/>
        <a:stretch>
          <a:fillRect/>
        </a:stretch>
      </xdr:blipFill>
      <xdr:spPr>
        <a:xfrm>
          <a:off x="8210551" y="1223437265"/>
          <a:ext cx="1190624" cy="13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337</xdr:row>
      <xdr:rowOff>224366</xdr:rowOff>
    </xdr:from>
    <xdr:to>
      <xdr:col>6</xdr:col>
      <xdr:colOff>1228726</xdr:colOff>
      <xdr:row>337</xdr:row>
      <xdr:rowOff>885825</xdr:rowOff>
    </xdr:to>
    <xdr:pic>
      <xdr:nvPicPr>
        <xdr:cNvPr id="319" name="Picture 6" descr="Trata τονοσαλάτα mexicana (2x160g) - ΘΑΝΟΠΟΥΛΟΣ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screen"/>
        <a:srcRect/>
        <a:stretch>
          <a:fillRect/>
        </a:stretch>
      </xdr:blipFill>
      <xdr:spPr>
        <a:xfrm>
          <a:off x="8210550" y="1223624891"/>
          <a:ext cx="1190626" cy="42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38101</xdr:colOff>
      <xdr:row>338</xdr:row>
      <xdr:rowOff>182142</xdr:rowOff>
    </xdr:from>
    <xdr:to>
      <xdr:col>6</xdr:col>
      <xdr:colOff>1228725</xdr:colOff>
      <xdr:row>338</xdr:row>
      <xdr:rowOff>838200</xdr:rowOff>
    </xdr:to>
    <xdr:pic>
      <xdr:nvPicPr>
        <xdr:cNvPr id="320" name="Picture 7" descr="Trata τονοσαλάτα με φακές και καπνιστό τόνο (2x160g) - ΘΑΝΟΠΟΥΛΟΣ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screen"/>
        <a:srcRect/>
        <a:stretch>
          <a:fillRect/>
        </a:stretch>
      </xdr:blipFill>
      <xdr:spPr>
        <a:xfrm>
          <a:off x="8210551" y="1223811267"/>
          <a:ext cx="1190624" cy="83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57151</xdr:colOff>
      <xdr:row>339</xdr:row>
      <xdr:rowOff>236938</xdr:rowOff>
    </xdr:from>
    <xdr:to>
      <xdr:col>6</xdr:col>
      <xdr:colOff>1228725</xdr:colOff>
      <xdr:row>339</xdr:row>
      <xdr:rowOff>838199</xdr:rowOff>
    </xdr:to>
    <xdr:pic>
      <xdr:nvPicPr>
        <xdr:cNvPr id="321" name="Picture 8" descr="TRATA ΤΟΝΟΣΑΛΑΤΑ ΜΕ ΦΑΣΟΛΙΑ (2x160gr)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screen"/>
        <a:srcRect/>
        <a:stretch>
          <a:fillRect/>
        </a:stretch>
      </xdr:blipFill>
      <xdr:spPr>
        <a:xfrm>
          <a:off x="8229601" y="1224008938"/>
          <a:ext cx="1171574" cy="118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11206</xdr:colOff>
      <xdr:row>342</xdr:row>
      <xdr:rowOff>291352</xdr:rowOff>
    </xdr:from>
    <xdr:to>
      <xdr:col>6</xdr:col>
      <xdr:colOff>1247198</xdr:colOff>
      <xdr:row>342</xdr:row>
      <xdr:rowOff>752474</xdr:rowOff>
    </xdr:to>
    <xdr:pic>
      <xdr:nvPicPr>
        <xdr:cNvPr id="322" name="Picture 10" descr="TUNA IN WATER (2+1 FREE) - Abbarah Supermarket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screen"/>
        <a:srcRect/>
        <a:stretch>
          <a:fillRect/>
        </a:stretch>
      </xdr:blipFill>
      <xdr:spPr>
        <a:xfrm>
          <a:off x="8183656" y="1224577702"/>
          <a:ext cx="1235992" cy="39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33618</xdr:colOff>
      <xdr:row>340</xdr:row>
      <xdr:rowOff>328287</xdr:rowOff>
    </xdr:from>
    <xdr:to>
      <xdr:col>6</xdr:col>
      <xdr:colOff>1232647</xdr:colOff>
      <xdr:row>340</xdr:row>
      <xdr:rowOff>739588</xdr:rowOff>
    </xdr:to>
    <xdr:pic>
      <xdr:nvPicPr>
        <xdr:cNvPr id="323" name="Picture 11" descr="Trata τόνος katsuwonus pelamis σε ελαιόλαδο (80g) (2+1) - ΘΑΝΟΠΟΥΛΟΣ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screen"/>
        <a:srcRect/>
        <a:stretch>
          <a:fillRect/>
        </a:stretch>
      </xdr:blipFill>
      <xdr:spPr>
        <a:xfrm>
          <a:off x="8206068" y="1224205062"/>
          <a:ext cx="119902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63499</xdr:colOff>
      <xdr:row>343</xdr:row>
      <xdr:rowOff>235480</xdr:rowOff>
    </xdr:from>
    <xdr:to>
      <xdr:col>6</xdr:col>
      <xdr:colOff>1227666</xdr:colOff>
      <xdr:row>343</xdr:row>
      <xdr:rowOff>867834</xdr:rowOff>
    </xdr:to>
    <xdr:pic>
      <xdr:nvPicPr>
        <xdr:cNvPr id="324" name="Picture 9" descr="TRATA ΤΟΝΟΣ σε ΝΕΡΟ ΣET 2 - Market Box | Online Super Market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screen"/>
        <a:srcRect/>
        <a:stretch>
          <a:fillRect/>
        </a:stretch>
      </xdr:blipFill>
      <xdr:spPr>
        <a:xfrm>
          <a:off x="8235949" y="1224769480"/>
          <a:ext cx="1164167" cy="37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137587</xdr:colOff>
      <xdr:row>344</xdr:row>
      <xdr:rowOff>112729</xdr:rowOff>
    </xdr:from>
    <xdr:to>
      <xdr:col>6</xdr:col>
      <xdr:colOff>1153587</xdr:colOff>
      <xdr:row>344</xdr:row>
      <xdr:rowOff>888999</xdr:rowOff>
    </xdr:to>
    <xdr:pic>
      <xdr:nvPicPr>
        <xdr:cNvPr id="325" name="Picture 2" descr="Trata Χταπόδι Πικάντικο 100gr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screen"/>
        <a:srcRect/>
        <a:stretch>
          <a:fillRect/>
        </a:stretch>
      </xdr:blipFill>
      <xdr:spPr>
        <a:xfrm>
          <a:off x="8310037" y="1224884854"/>
          <a:ext cx="1016000" cy="809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179918</xdr:colOff>
      <xdr:row>345</xdr:row>
      <xdr:rowOff>69628</xdr:rowOff>
    </xdr:from>
    <xdr:to>
      <xdr:col>6</xdr:col>
      <xdr:colOff>1100668</xdr:colOff>
      <xdr:row>345</xdr:row>
      <xdr:rowOff>941918</xdr:rowOff>
    </xdr:to>
    <xdr:pic>
      <xdr:nvPicPr>
        <xdr:cNvPr id="326" name="Picture 3" descr="Trata Χταπόδι Σε Άλμη 100gr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screen"/>
        <a:srcRect l="17306" t="12912" r="15243" b="22974"/>
        <a:stretch>
          <a:fillRect/>
        </a:stretch>
      </xdr:blipFill>
      <xdr:spPr>
        <a:xfrm>
          <a:off x="8352368" y="1225032253"/>
          <a:ext cx="920750" cy="1198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126999</xdr:colOff>
      <xdr:row>346</xdr:row>
      <xdr:rowOff>116417</xdr:rowOff>
    </xdr:from>
    <xdr:to>
      <xdr:col>6</xdr:col>
      <xdr:colOff>1168180</xdr:colOff>
      <xdr:row>346</xdr:row>
      <xdr:rowOff>878417</xdr:rowOff>
    </xdr:to>
    <xdr:pic>
      <xdr:nvPicPr>
        <xdr:cNvPr id="327" name="Picture 4" descr="Trata χταπόδι ξιδάτο σε ελαιόλαδο (100g) - ΘΑΝΟΠΟΥΛΟΣ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screen"/>
        <a:srcRect/>
        <a:stretch>
          <a:fillRect/>
        </a:stretch>
      </xdr:blipFill>
      <xdr:spPr>
        <a:xfrm>
          <a:off x="8299449" y="1225269542"/>
          <a:ext cx="1041181" cy="76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328082</xdr:colOff>
      <xdr:row>328</xdr:row>
      <xdr:rowOff>52916</xdr:rowOff>
    </xdr:from>
    <xdr:to>
      <xdr:col>6</xdr:col>
      <xdr:colOff>988515</xdr:colOff>
      <xdr:row>328</xdr:row>
      <xdr:rowOff>973666</xdr:rowOff>
    </xdr:to>
    <xdr:pic>
      <xdr:nvPicPr>
        <xdr:cNvPr id="328" name="Picture 6" descr="Trata σολομός φιλέτο καπνιστός pocket (70g) - ΘΑΝΟΠΟΥΛΟΣ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screen"/>
        <a:srcRect/>
        <a:stretch>
          <a:fillRect/>
        </a:stretch>
      </xdr:blipFill>
      <xdr:spPr bwMode="auto">
        <a:xfrm>
          <a:off x="8500532" y="1221777041"/>
          <a:ext cx="660433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338666</xdr:colOff>
      <xdr:row>327</xdr:row>
      <xdr:rowOff>52916</xdr:rowOff>
    </xdr:from>
    <xdr:to>
      <xdr:col>6</xdr:col>
      <xdr:colOff>979619</xdr:colOff>
      <xdr:row>327</xdr:row>
      <xdr:rowOff>952500</xdr:rowOff>
    </xdr:to>
    <xdr:pic>
      <xdr:nvPicPr>
        <xdr:cNvPr id="329" name="Picture 7" descr="Φιλέτο Σολομού σε νερό SalmonPocket Trata (70g) | e-Fresh.gr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screen"/>
        <a:srcRect/>
        <a:stretch>
          <a:fillRect/>
        </a:stretch>
      </xdr:blipFill>
      <xdr:spPr bwMode="auto">
        <a:xfrm>
          <a:off x="8511116" y="1221586541"/>
          <a:ext cx="640953" cy="1375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338667</xdr:colOff>
      <xdr:row>329</xdr:row>
      <xdr:rowOff>44256</xdr:rowOff>
    </xdr:from>
    <xdr:to>
      <xdr:col>6</xdr:col>
      <xdr:colOff>973668</xdr:colOff>
      <xdr:row>329</xdr:row>
      <xdr:rowOff>973667</xdr:rowOff>
    </xdr:to>
    <xdr:pic>
      <xdr:nvPicPr>
        <xdr:cNvPr id="330" name="Picture 8" descr="Trata τόνος φιλέτο tuna pocket καπνιστός (80g) - ΘΑΝΟΠΟΥΛΟΣ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screen"/>
        <a:srcRect/>
        <a:stretch>
          <a:fillRect/>
        </a:stretch>
      </xdr:blipFill>
      <xdr:spPr bwMode="auto">
        <a:xfrm>
          <a:off x="8511117" y="1221958881"/>
          <a:ext cx="635001" cy="1483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328083</xdr:colOff>
      <xdr:row>330</xdr:row>
      <xdr:rowOff>52918</xdr:rowOff>
    </xdr:from>
    <xdr:to>
      <xdr:col>6</xdr:col>
      <xdr:colOff>979558</xdr:colOff>
      <xdr:row>330</xdr:row>
      <xdr:rowOff>973668</xdr:rowOff>
    </xdr:to>
    <xdr:pic>
      <xdr:nvPicPr>
        <xdr:cNvPr id="331" name="Picture 9" descr="Trata τόνος φιλέτο tuna pocket σε ελαιόλαδο (80g) - ΘΑΝΟΠΟΥΛΟΣ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screen"/>
        <a:srcRect/>
        <a:stretch>
          <a:fillRect/>
        </a:stretch>
      </xdr:blipFill>
      <xdr:spPr bwMode="auto">
        <a:xfrm>
          <a:off x="8500533" y="1222158043"/>
          <a:ext cx="651475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349250</xdr:colOff>
      <xdr:row>331</xdr:row>
      <xdr:rowOff>74083</xdr:rowOff>
    </xdr:from>
    <xdr:to>
      <xdr:col>6</xdr:col>
      <xdr:colOff>971286</xdr:colOff>
      <xdr:row>331</xdr:row>
      <xdr:rowOff>952499</xdr:rowOff>
    </xdr:to>
    <xdr:pic>
      <xdr:nvPicPr>
        <xdr:cNvPr id="332" name="Picture 10" descr="Τόνος σε νερό TunaPocket Trata (80g) | e-Fresh.gr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screen"/>
        <a:srcRect/>
        <a:stretch>
          <a:fillRect/>
        </a:stretch>
      </xdr:blipFill>
      <xdr:spPr bwMode="auto">
        <a:xfrm>
          <a:off x="8521700" y="1222369708"/>
          <a:ext cx="622036" cy="1164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116416</xdr:colOff>
      <xdr:row>333</xdr:row>
      <xdr:rowOff>203245</xdr:rowOff>
    </xdr:from>
    <xdr:to>
      <xdr:col>6</xdr:col>
      <xdr:colOff>1185333</xdr:colOff>
      <xdr:row>333</xdr:row>
      <xdr:rowOff>761998</xdr:rowOff>
    </xdr:to>
    <xdr:pic>
      <xdr:nvPicPr>
        <xdr:cNvPr id="333" name="Picture 2" descr="Trata τόνος καπνιστός, πικάντικος (2x160g) - ΘΑΝΟΠΟΥΛΟΣ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screen"/>
        <a:srcRect/>
        <a:stretch>
          <a:fillRect/>
        </a:stretch>
      </xdr:blipFill>
      <xdr:spPr bwMode="auto">
        <a:xfrm>
          <a:off x="8288866" y="1222870345"/>
          <a:ext cx="106891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105834</xdr:colOff>
      <xdr:row>341</xdr:row>
      <xdr:rowOff>203890</xdr:rowOff>
    </xdr:from>
    <xdr:to>
      <xdr:col>6</xdr:col>
      <xdr:colOff>1206499</xdr:colOff>
      <xdr:row>341</xdr:row>
      <xdr:rowOff>793749</xdr:rowOff>
    </xdr:to>
    <xdr:pic>
      <xdr:nvPicPr>
        <xdr:cNvPr id="334" name="Picture 28" descr="Trata τόνος σε ελαιόλαδο (2x160g) - ΘΑΝΟΠΟΥΛΟΣ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screen"/>
        <a:srcRect/>
        <a:stretch>
          <a:fillRect/>
        </a:stretch>
      </xdr:blipFill>
      <xdr:spPr bwMode="auto">
        <a:xfrm>
          <a:off x="8278284" y="1224394990"/>
          <a:ext cx="110066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119063</xdr:colOff>
      <xdr:row>323</xdr:row>
      <xdr:rowOff>153861</xdr:rowOff>
    </xdr:from>
    <xdr:to>
      <xdr:col>6</xdr:col>
      <xdr:colOff>1154907</xdr:colOff>
      <xdr:row>323</xdr:row>
      <xdr:rowOff>909845</xdr:rowOff>
    </xdr:to>
    <xdr:pic>
      <xdr:nvPicPr>
        <xdr:cNvPr id="335" name="Picture 8" descr="Σαρδέλα TRATA καπνιστή σε φούρνο με ξύλα 100gr προσφορά - Pockee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screen"/>
        <a:srcRect/>
        <a:stretch>
          <a:fillRect/>
        </a:stretch>
      </xdr:blipFill>
      <xdr:spPr bwMode="auto">
        <a:xfrm>
          <a:off x="8291513" y="1220925486"/>
          <a:ext cx="1035844" cy="32084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308</xdr:row>
      <xdr:rowOff>198765</xdr:rowOff>
    </xdr:from>
    <xdr:to>
      <xdr:col>6</xdr:col>
      <xdr:colOff>1152525</xdr:colOff>
      <xdr:row>308</xdr:row>
      <xdr:rowOff>800101</xdr:rowOff>
    </xdr:to>
    <xdr:pic>
      <xdr:nvPicPr>
        <xdr:cNvPr id="337" name="Εικόνα 961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/>
        <a:srcRect l="5921" t="19553" r="4605" b="27158"/>
        <a:stretch>
          <a:fillRect/>
        </a:stretch>
      </xdr:blipFill>
      <xdr:spPr>
        <a:xfrm>
          <a:off x="8315325" y="1219817865"/>
          <a:ext cx="1009650" cy="1261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307</xdr:row>
      <xdr:rowOff>231296</xdr:rowOff>
    </xdr:from>
    <xdr:to>
      <xdr:col>6</xdr:col>
      <xdr:colOff>1104900</xdr:colOff>
      <xdr:row>307</xdr:row>
      <xdr:rowOff>876300</xdr:rowOff>
    </xdr:to>
    <xdr:pic>
      <xdr:nvPicPr>
        <xdr:cNvPr id="338" name="Εικόνα 344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/>
        <a:srcRect l="8943" t="17886" r="4878" b="21951"/>
        <a:stretch>
          <a:fillRect/>
        </a:stretch>
      </xdr:blipFill>
      <xdr:spPr>
        <a:xfrm>
          <a:off x="8353425" y="1219631321"/>
          <a:ext cx="923925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314</xdr:row>
      <xdr:rowOff>66675</xdr:rowOff>
    </xdr:from>
    <xdr:to>
      <xdr:col>6</xdr:col>
      <xdr:colOff>1241872</xdr:colOff>
      <xdr:row>314</xdr:row>
      <xdr:rowOff>921707</xdr:rowOff>
    </xdr:to>
    <xdr:pic>
      <xdr:nvPicPr>
        <xdr:cNvPr id="339" name="Picture 16" descr="Trident Senses Tropical gum - Confitelia.com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screen"/>
        <a:srcRect/>
        <a:stretch>
          <a:fillRect/>
        </a:stretch>
      </xdr:blipFill>
      <xdr:spPr>
        <a:xfrm>
          <a:off x="8220075" y="1220266800"/>
          <a:ext cx="1194247" cy="1216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149225</xdr:colOff>
      <xdr:row>311</xdr:row>
      <xdr:rowOff>88259</xdr:rowOff>
    </xdr:from>
    <xdr:to>
      <xdr:col>6</xdr:col>
      <xdr:colOff>1111250</xdr:colOff>
      <xdr:row>311</xdr:row>
      <xdr:rowOff>886883</xdr:rowOff>
    </xdr:to>
    <xdr:pic>
      <xdr:nvPicPr>
        <xdr:cNvPr id="340" name="Picture 20" descr="Trident Oral-B Τσίχλοκαραμέλα Μέντα 17gr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screen"/>
        <a:srcRect/>
        <a:stretch>
          <a:fillRect/>
        </a:stretch>
      </xdr:blipFill>
      <xdr:spPr>
        <a:xfrm>
          <a:off x="8321675" y="1219526384"/>
          <a:ext cx="962025" cy="1032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85725</xdr:colOff>
      <xdr:row>312</xdr:row>
      <xdr:rowOff>170170</xdr:rowOff>
    </xdr:from>
    <xdr:to>
      <xdr:col>6</xdr:col>
      <xdr:colOff>1228725</xdr:colOff>
      <xdr:row>312</xdr:row>
      <xdr:rowOff>866775</xdr:rowOff>
    </xdr:to>
    <xdr:pic>
      <xdr:nvPicPr>
        <xdr:cNvPr id="342" name="Picture 23" descr="TRIDENT SENSES SPEARMINT FLAVOURED GUMS 14pcs 27gr - Balaskas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screen"/>
        <a:srcRect/>
        <a:stretch>
          <a:fillRect/>
        </a:stretch>
      </xdr:blipFill>
      <xdr:spPr>
        <a:xfrm>
          <a:off x="8258175" y="1219989295"/>
          <a:ext cx="1143000" cy="203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313</xdr:row>
      <xdr:rowOff>152400</xdr:rowOff>
    </xdr:from>
    <xdr:to>
      <xdr:col>6</xdr:col>
      <xdr:colOff>1249334</xdr:colOff>
      <xdr:row>313</xdr:row>
      <xdr:rowOff>895350</xdr:rowOff>
    </xdr:to>
    <xdr:pic>
      <xdr:nvPicPr>
        <xdr:cNvPr id="343" name="Picture 24" descr="TRIDENT | Τσίκλα Senses Φράουλα 27gr | 27 gr | www.ab.gr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screen"/>
        <a:srcRect/>
        <a:stretch>
          <a:fillRect/>
        </a:stretch>
      </xdr:blipFill>
      <xdr:spPr>
        <a:xfrm>
          <a:off x="8210550" y="1220162025"/>
          <a:ext cx="1211234" cy="381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95249</xdr:colOff>
      <xdr:row>315</xdr:row>
      <xdr:rowOff>142930</xdr:rowOff>
    </xdr:from>
    <xdr:to>
      <xdr:col>6</xdr:col>
      <xdr:colOff>1238249</xdr:colOff>
      <xdr:row>315</xdr:row>
      <xdr:rowOff>825499</xdr:rowOff>
    </xdr:to>
    <xdr:pic>
      <xdr:nvPicPr>
        <xdr:cNvPr id="344" name="Picture 29" descr="TRIDENT Senses Τσίχλες Καρπούζι Χωρίς ζάχαρη 14τεμ 27gr | ΣΚΛΑΒΕΝΙΤΗΣ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screen"/>
        <a:srcRect/>
        <a:stretch>
          <a:fillRect/>
        </a:stretch>
      </xdr:blipFill>
      <xdr:spPr bwMode="auto">
        <a:xfrm>
          <a:off x="8267699" y="1220533555"/>
          <a:ext cx="1143000" cy="443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105834</xdr:colOff>
      <xdr:row>347</xdr:row>
      <xdr:rowOff>238074</xdr:rowOff>
    </xdr:from>
    <xdr:to>
      <xdr:col>6</xdr:col>
      <xdr:colOff>1185333</xdr:colOff>
      <xdr:row>347</xdr:row>
      <xdr:rowOff>772583</xdr:rowOff>
    </xdr:to>
    <xdr:pic>
      <xdr:nvPicPr>
        <xdr:cNvPr id="345" name="Picture 8" descr="BISCUITS TUC CHEESE 100g - Stama Co. Ltd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screen"/>
        <a:srcRect r="-864"/>
        <a:stretch>
          <a:fillRect/>
        </a:stretch>
      </xdr:blipFill>
      <xdr:spPr bwMode="auto">
        <a:xfrm>
          <a:off x="8278284" y="1219628574"/>
          <a:ext cx="1079499" cy="11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84666</xdr:colOff>
      <xdr:row>348</xdr:row>
      <xdr:rowOff>252175</xdr:rowOff>
    </xdr:from>
    <xdr:to>
      <xdr:col>6</xdr:col>
      <xdr:colOff>1227666</xdr:colOff>
      <xdr:row>348</xdr:row>
      <xdr:rowOff>825501</xdr:rowOff>
    </xdr:to>
    <xdr:pic>
      <xdr:nvPicPr>
        <xdr:cNvPr id="346" name="Picture 9" descr="BISCUITS TUC ORIGINAL 100g - Stama Co. Ltd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screen"/>
        <a:srcRect/>
        <a:stretch>
          <a:fillRect/>
        </a:stretch>
      </xdr:blipFill>
      <xdr:spPr bwMode="auto">
        <a:xfrm>
          <a:off x="8257116" y="1219823650"/>
          <a:ext cx="11430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74083</xdr:colOff>
      <xdr:row>349</xdr:row>
      <xdr:rowOff>234751</xdr:rowOff>
    </xdr:from>
    <xdr:to>
      <xdr:col>6</xdr:col>
      <xdr:colOff>1227666</xdr:colOff>
      <xdr:row>349</xdr:row>
      <xdr:rowOff>804333</xdr:rowOff>
    </xdr:to>
    <xdr:pic>
      <xdr:nvPicPr>
        <xdr:cNvPr id="347" name="Picture 10" descr="Tuc Paprika 100g – Kantartzis Foods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screen"/>
        <a:srcRect/>
        <a:stretch>
          <a:fillRect/>
        </a:stretch>
      </xdr:blipFill>
      <xdr:spPr bwMode="auto">
        <a:xfrm>
          <a:off x="8246533" y="1220006251"/>
          <a:ext cx="1153583" cy="76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249765</xdr:colOff>
      <xdr:row>351</xdr:row>
      <xdr:rowOff>79374</xdr:rowOff>
    </xdr:from>
    <xdr:to>
      <xdr:col>6</xdr:col>
      <xdr:colOff>1135794</xdr:colOff>
      <xdr:row>352</xdr:row>
      <xdr:rowOff>576</xdr:rowOff>
    </xdr:to>
    <xdr:pic>
      <xdr:nvPicPr>
        <xdr:cNvPr id="351" name="Picture 1" descr="Αποτέλεσμα εικόνας για VARNA MINI WAFERS COCOA CREME&quot;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screen"/>
        <a:srcRect l="20873" t="-294" r="19865"/>
        <a:stretch>
          <a:fillRect/>
        </a:stretch>
      </xdr:blipFill>
      <xdr:spPr>
        <a:xfrm>
          <a:off x="8422215" y="1239062799"/>
          <a:ext cx="886029" cy="114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266700</xdr:colOff>
      <xdr:row>354</xdr:row>
      <xdr:rowOff>57150</xdr:rowOff>
    </xdr:from>
    <xdr:to>
      <xdr:col>6</xdr:col>
      <xdr:colOff>1071558</xdr:colOff>
      <xdr:row>354</xdr:row>
      <xdr:rowOff>973738</xdr:rowOff>
    </xdr:to>
    <xdr:pic>
      <xdr:nvPicPr>
        <xdr:cNvPr id="352" name="Picture 2" descr="Αποτέλεσμα εικόνας για VARNA MINI WAFERS COCOA CREME&quot;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screen"/>
        <a:srcRect/>
        <a:stretch>
          <a:fillRect/>
        </a:stretch>
      </xdr:blipFill>
      <xdr:spPr>
        <a:xfrm>
          <a:off x="8439150" y="1239421575"/>
          <a:ext cx="804858" cy="13553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228599</xdr:colOff>
      <xdr:row>352</xdr:row>
      <xdr:rowOff>30381</xdr:rowOff>
    </xdr:from>
    <xdr:to>
      <xdr:col>6</xdr:col>
      <xdr:colOff>1085850</xdr:colOff>
      <xdr:row>352</xdr:row>
      <xdr:rowOff>1000124</xdr:rowOff>
    </xdr:to>
    <xdr:pic>
      <xdr:nvPicPr>
        <xdr:cNvPr id="353" name="Picture 5" descr="VARNA ΓΚΟΦΡΕΤΑΚΙΑ 280g MILK CREAM SWEET PLUS |e-bestprice.gr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screen"/>
        <a:srcRect l="22942" t="8479" r="22195" b="12219"/>
        <a:stretch>
          <a:fillRect/>
        </a:stretch>
      </xdr:blipFill>
      <xdr:spPr>
        <a:xfrm>
          <a:off x="8401049" y="1239204306"/>
          <a:ext cx="857251" cy="16011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444502</xdr:colOff>
      <xdr:row>355</xdr:row>
      <xdr:rowOff>40560</xdr:rowOff>
    </xdr:from>
    <xdr:to>
      <xdr:col>6</xdr:col>
      <xdr:colOff>910166</xdr:colOff>
      <xdr:row>355</xdr:row>
      <xdr:rowOff>984251</xdr:rowOff>
    </xdr:to>
    <xdr:pic>
      <xdr:nvPicPr>
        <xdr:cNvPr id="354" name="Picture 1" descr="ΚΑΣΤΡΑΚΙ ΨΙΛΟ ΑΒΕΖ 500ΓΡ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screen"/>
        <a:srcRect l="26804" t="4251" r="27650" b="3036"/>
        <a:stretch>
          <a:fillRect/>
        </a:stretch>
      </xdr:blipFill>
      <xdr:spPr>
        <a:xfrm>
          <a:off x="8616952" y="1324406085"/>
          <a:ext cx="465664" cy="1531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381001</xdr:colOff>
      <xdr:row>356</xdr:row>
      <xdr:rowOff>42334</xdr:rowOff>
    </xdr:from>
    <xdr:to>
      <xdr:col>6</xdr:col>
      <xdr:colOff>988273</xdr:colOff>
      <xdr:row>356</xdr:row>
      <xdr:rowOff>973667</xdr:rowOff>
    </xdr:to>
    <xdr:pic>
      <xdr:nvPicPr>
        <xdr:cNvPr id="355" name="Picture 2" descr="ΑΒΕΖ ΒΙΔΕΣ 500ΓΡ – Synmarket – Supermarket online Θεσσαλονίκη ΣΥΝΜΑΡΚΕΤ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screen"/>
        <a:srcRect/>
        <a:stretch>
          <a:fillRect/>
        </a:stretch>
      </xdr:blipFill>
      <xdr:spPr>
        <a:xfrm>
          <a:off x="8553451" y="1324598359"/>
          <a:ext cx="607272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433916</xdr:colOff>
      <xdr:row>357</xdr:row>
      <xdr:rowOff>56538</xdr:rowOff>
    </xdr:from>
    <xdr:to>
      <xdr:col>6</xdr:col>
      <xdr:colOff>910166</xdr:colOff>
      <xdr:row>357</xdr:row>
      <xdr:rowOff>1005416</xdr:rowOff>
    </xdr:to>
    <xdr:pic>
      <xdr:nvPicPr>
        <xdr:cNvPr id="356" name="Picture 3" descr="ΚΟΠΤΑ ΧΟΝΔΡΑ ΑΒΕΖ 500ΓΡ.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screen"/>
        <a:srcRect l="27660" t="2532" r="25709" b="4030"/>
        <a:stretch>
          <a:fillRect/>
        </a:stretch>
      </xdr:blipFill>
      <xdr:spPr>
        <a:xfrm>
          <a:off x="8606366" y="1324803063"/>
          <a:ext cx="476250" cy="1297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444501</xdr:colOff>
      <xdr:row>358</xdr:row>
      <xdr:rowOff>50071</xdr:rowOff>
    </xdr:from>
    <xdr:to>
      <xdr:col>6</xdr:col>
      <xdr:colOff>920750</xdr:colOff>
      <xdr:row>358</xdr:row>
      <xdr:rowOff>984251</xdr:rowOff>
    </xdr:to>
    <xdr:pic>
      <xdr:nvPicPr>
        <xdr:cNvPr id="357" name="Picture 4" descr="ΚΟΠΤΑ ΧΟΝΔΡΑ ΑΒΕΖ 500ΓΡ.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screen"/>
        <a:srcRect l="27615" t="2632" r="25217" b="4453"/>
        <a:stretch>
          <a:fillRect/>
        </a:stretch>
      </xdr:blipFill>
      <xdr:spPr>
        <a:xfrm>
          <a:off x="8616951" y="1324987096"/>
          <a:ext cx="476249" cy="1436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433915</xdr:colOff>
      <xdr:row>359</xdr:row>
      <xdr:rowOff>42333</xdr:rowOff>
    </xdr:from>
    <xdr:to>
      <xdr:col>6</xdr:col>
      <xdr:colOff>907950</xdr:colOff>
      <xdr:row>359</xdr:row>
      <xdr:rowOff>994833</xdr:rowOff>
    </xdr:to>
    <xdr:pic>
      <xdr:nvPicPr>
        <xdr:cNvPr id="358" name="Picture 5" descr="ΚΟΥΣΚΟΥΣΙ ΑΒΕΖ 500ΓΡ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screen"/>
        <a:srcRect l="24889" t="3117" r="27556" b="1158"/>
        <a:stretch>
          <a:fillRect/>
        </a:stretch>
      </xdr:blipFill>
      <xdr:spPr>
        <a:xfrm>
          <a:off x="8606365" y="1325169858"/>
          <a:ext cx="474035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380999</xdr:colOff>
      <xdr:row>360</xdr:row>
      <xdr:rowOff>32234</xdr:rowOff>
    </xdr:from>
    <xdr:to>
      <xdr:col>6</xdr:col>
      <xdr:colOff>963083</xdr:colOff>
      <xdr:row>360</xdr:row>
      <xdr:rowOff>994833</xdr:rowOff>
    </xdr:to>
    <xdr:pic>
      <xdr:nvPicPr>
        <xdr:cNvPr id="359" name="Picture 6" descr="ΑΒΕΖ ΚΟΧΛΙΕΣ ΧΟΝΔΡΟΙ 500ΓΡ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screen"/>
        <a:srcRect l="21564" t="4049" r="21403" b="1215"/>
        <a:stretch>
          <a:fillRect/>
        </a:stretch>
      </xdr:blipFill>
      <xdr:spPr>
        <a:xfrm>
          <a:off x="8553449" y="1325350259"/>
          <a:ext cx="582084" cy="1624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423331</xdr:colOff>
      <xdr:row>361</xdr:row>
      <xdr:rowOff>31751</xdr:rowOff>
    </xdr:from>
    <xdr:to>
      <xdr:col>6</xdr:col>
      <xdr:colOff>897464</xdr:colOff>
      <xdr:row>361</xdr:row>
      <xdr:rowOff>984251</xdr:rowOff>
    </xdr:to>
    <xdr:pic>
      <xdr:nvPicPr>
        <xdr:cNvPr id="360" name="Picture 7" descr="ΚΡΙΘΑΡΑΚΙ ΜΕΤΡΙΟ ΑΒΕΖ 500ΓΡ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screen"/>
        <a:srcRect l="27817" t="4251" r="27031" b="4656"/>
        <a:stretch>
          <a:fillRect/>
        </a:stretch>
      </xdr:blipFill>
      <xdr:spPr>
        <a:xfrm>
          <a:off x="8595781" y="1325540276"/>
          <a:ext cx="474133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402165</xdr:colOff>
      <xdr:row>362</xdr:row>
      <xdr:rowOff>42333</xdr:rowOff>
    </xdr:from>
    <xdr:to>
      <xdr:col>6</xdr:col>
      <xdr:colOff>873480</xdr:colOff>
      <xdr:row>362</xdr:row>
      <xdr:rowOff>994833</xdr:rowOff>
    </xdr:to>
    <xdr:pic>
      <xdr:nvPicPr>
        <xdr:cNvPr id="361" name="Picture 8" descr="ΑΒΕΖ ΚΡΙΘΑΡΑΚΙ ΧΟΝΔΡΟ 500ΓΡ – Synmarket – Supermarket online Θεσσαλονίκη  ΣΥΝΜΑΡΚΕΤ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screen"/>
        <a:srcRect/>
        <a:stretch>
          <a:fillRect/>
        </a:stretch>
      </xdr:blipFill>
      <xdr:spPr>
        <a:xfrm>
          <a:off x="8574615" y="1325741358"/>
          <a:ext cx="471315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37042</xdr:colOff>
      <xdr:row>363</xdr:row>
      <xdr:rowOff>327340</xdr:rowOff>
    </xdr:from>
    <xdr:to>
      <xdr:col>6</xdr:col>
      <xdr:colOff>1248833</xdr:colOff>
      <xdr:row>363</xdr:row>
      <xdr:rowOff>724959</xdr:rowOff>
    </xdr:to>
    <xdr:pic>
      <xdr:nvPicPr>
        <xdr:cNvPr id="362" name="Picture 9" descr="Τρόφιμα : Αβέζ Λιγκουίνι 500gr (Συσκ. 20)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screen"/>
        <a:srcRect l="34585" t="14693" r="34378" b="14069"/>
        <a:stretch>
          <a:fillRect/>
        </a:stretch>
      </xdr:blipFill>
      <xdr:spPr>
        <a:xfrm rot="5400000">
          <a:off x="8816602" y="1325476405"/>
          <a:ext cx="0" cy="121178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37092</xdr:colOff>
      <xdr:row>364</xdr:row>
      <xdr:rowOff>305678</xdr:rowOff>
    </xdr:from>
    <xdr:to>
      <xdr:col>6</xdr:col>
      <xdr:colOff>1238249</xdr:colOff>
      <xdr:row>364</xdr:row>
      <xdr:rowOff>746177</xdr:rowOff>
    </xdr:to>
    <xdr:pic>
      <xdr:nvPicPr>
        <xdr:cNvPr id="363" name="Picture 10" descr="Αβεζ Spaghetti Νο2 500gr | Skroutz.gr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screen"/>
        <a:srcRect/>
        <a:stretch>
          <a:fillRect/>
        </a:stretch>
      </xdr:blipFill>
      <xdr:spPr>
        <a:xfrm rot="5400000">
          <a:off x="8808946" y="1325671999"/>
          <a:ext cx="2349" cy="12011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370416</xdr:colOff>
      <xdr:row>365</xdr:row>
      <xdr:rowOff>49202</xdr:rowOff>
    </xdr:from>
    <xdr:to>
      <xdr:col>6</xdr:col>
      <xdr:colOff>931331</xdr:colOff>
      <xdr:row>365</xdr:row>
      <xdr:rowOff>963083</xdr:rowOff>
    </xdr:to>
    <xdr:pic>
      <xdr:nvPicPr>
        <xdr:cNvPr id="364" name="Picture 11" descr="ΑΒΕΖ ΠΕΝΝΕΣ ΡΙΓΕ 500ΓΡ – Synmarket – Supermarket online Θεσσαλονίκη  ΣΥΝΜΑΡΚΕΤ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screen"/>
        <a:srcRect/>
        <a:stretch>
          <a:fillRect/>
        </a:stretch>
      </xdr:blipFill>
      <xdr:spPr>
        <a:xfrm>
          <a:off x="8542866" y="1326319727"/>
          <a:ext cx="560915" cy="1423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50732</xdr:colOff>
      <xdr:row>366</xdr:row>
      <xdr:rowOff>370521</xdr:rowOff>
    </xdr:from>
    <xdr:to>
      <xdr:col>6</xdr:col>
      <xdr:colOff>1248831</xdr:colOff>
      <xdr:row>366</xdr:row>
      <xdr:rowOff>697376</xdr:rowOff>
    </xdr:to>
    <xdr:pic>
      <xdr:nvPicPr>
        <xdr:cNvPr id="365" name="Picture 12" descr="Αβεζ Spaghetti Νο6 500gr | Skroutz.gr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screen"/>
        <a:srcRect/>
        <a:stretch>
          <a:fillRect/>
        </a:stretch>
      </xdr:blipFill>
      <xdr:spPr>
        <a:xfrm rot="5400000">
          <a:off x="8820729" y="1326053024"/>
          <a:ext cx="3005" cy="11980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37042</xdr:colOff>
      <xdr:row>367</xdr:row>
      <xdr:rowOff>304988</xdr:rowOff>
    </xdr:from>
    <xdr:to>
      <xdr:col>6</xdr:col>
      <xdr:colOff>1248833</xdr:colOff>
      <xdr:row>367</xdr:row>
      <xdr:rowOff>693210</xdr:rowOff>
    </xdr:to>
    <xdr:pic>
      <xdr:nvPicPr>
        <xdr:cNvPr id="366" name="Picture 13" descr="ΑΒΕΖ ΣΠΑΓΓΕΤΙΝΙ ΝΟ.10 500 ΓΡ.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screen"/>
        <a:srcRect t="-747"/>
        <a:stretch>
          <a:fillRect/>
        </a:stretch>
      </xdr:blipFill>
      <xdr:spPr>
        <a:xfrm rot="5400000">
          <a:off x="8816538" y="1326235167"/>
          <a:ext cx="0" cy="121178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368</xdr:row>
      <xdr:rowOff>352515</xdr:rowOff>
    </xdr:from>
    <xdr:to>
      <xdr:col>6</xdr:col>
      <xdr:colOff>1248833</xdr:colOff>
      <xdr:row>368</xdr:row>
      <xdr:rowOff>724957</xdr:rowOff>
    </xdr:to>
    <xdr:pic>
      <xdr:nvPicPr>
        <xdr:cNvPr id="367" name="Picture 14" descr="Αβέζ Τρυπητά No5 500gr – Supermarket online delivery Θεσσαλονίκη..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screen"/>
        <a:srcRect/>
        <a:stretch>
          <a:fillRect/>
        </a:stretch>
      </xdr:blipFill>
      <xdr:spPr>
        <a:xfrm rot="5400000">
          <a:off x="8820195" y="1326432495"/>
          <a:ext cx="967" cy="12012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359835</xdr:colOff>
      <xdr:row>369</xdr:row>
      <xdr:rowOff>42333</xdr:rowOff>
    </xdr:from>
    <xdr:to>
      <xdr:col>6</xdr:col>
      <xdr:colOff>955006</xdr:colOff>
      <xdr:row>369</xdr:row>
      <xdr:rowOff>973666</xdr:rowOff>
    </xdr:to>
    <xdr:pic>
      <xdr:nvPicPr>
        <xdr:cNvPr id="368" name="Picture 15" descr="ΑΒΕΖ ΦΙΟΓΚΑΚΙΑ 500ΓΡ – Synmarket – Supermarket online Θεσσαλονίκη ΣΥΝΜΑΡΚΕΤ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screen"/>
        <a:srcRect/>
        <a:stretch>
          <a:fillRect/>
        </a:stretch>
      </xdr:blipFill>
      <xdr:spPr>
        <a:xfrm>
          <a:off x="8532285" y="1327074858"/>
          <a:ext cx="595171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211666</xdr:colOff>
      <xdr:row>370</xdr:row>
      <xdr:rowOff>41973</xdr:rowOff>
    </xdr:from>
    <xdr:to>
      <xdr:col>6</xdr:col>
      <xdr:colOff>1047750</xdr:colOff>
      <xdr:row>370</xdr:row>
      <xdr:rowOff>963082</xdr:rowOff>
    </xdr:to>
    <xdr:pic>
      <xdr:nvPicPr>
        <xdr:cNvPr id="369" name="Picture 8" descr="abez 250gr. - (fides). Εναλλακτικό cash and carry online supermarket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screen"/>
        <a:srcRect/>
        <a:stretch>
          <a:fillRect/>
        </a:stretch>
      </xdr:blipFill>
      <xdr:spPr bwMode="auto">
        <a:xfrm>
          <a:off x="8384116" y="1327264998"/>
          <a:ext cx="836084" cy="1495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404812</xdr:colOff>
      <xdr:row>371</xdr:row>
      <xdr:rowOff>59531</xdr:rowOff>
    </xdr:from>
    <xdr:to>
      <xdr:col>6</xdr:col>
      <xdr:colOff>949231</xdr:colOff>
      <xdr:row>371</xdr:row>
      <xdr:rowOff>976312</xdr:rowOff>
    </xdr:to>
    <xdr:pic>
      <xdr:nvPicPr>
        <xdr:cNvPr id="370" name="Picture 20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screen"/>
        <a:srcRect/>
        <a:stretch>
          <a:fillRect/>
        </a:stretch>
      </xdr:blipFill>
      <xdr:spPr bwMode="auto">
        <a:xfrm>
          <a:off x="8577262" y="1327473056"/>
          <a:ext cx="544419" cy="1357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392905</xdr:colOff>
      <xdr:row>372</xdr:row>
      <xdr:rowOff>67764</xdr:rowOff>
    </xdr:from>
    <xdr:to>
      <xdr:col>6</xdr:col>
      <xdr:colOff>940593</xdr:colOff>
      <xdr:row>372</xdr:row>
      <xdr:rowOff>976312</xdr:rowOff>
    </xdr:to>
    <xdr:pic>
      <xdr:nvPicPr>
        <xdr:cNvPr id="373" name="Picture 21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screen"/>
        <a:srcRect/>
        <a:stretch>
          <a:fillRect/>
        </a:stretch>
      </xdr:blipFill>
      <xdr:spPr bwMode="auto">
        <a:xfrm>
          <a:off x="8565355" y="1327671789"/>
          <a:ext cx="547688" cy="1274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392906</xdr:colOff>
      <xdr:row>373</xdr:row>
      <xdr:rowOff>58264</xdr:rowOff>
    </xdr:from>
    <xdr:to>
      <xdr:col>6</xdr:col>
      <xdr:colOff>940593</xdr:colOff>
      <xdr:row>373</xdr:row>
      <xdr:rowOff>976313</xdr:rowOff>
    </xdr:to>
    <xdr:pic>
      <xdr:nvPicPr>
        <xdr:cNvPr id="375" name="Picture 22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screen"/>
        <a:srcRect/>
        <a:stretch>
          <a:fillRect/>
        </a:stretch>
      </xdr:blipFill>
      <xdr:spPr bwMode="auto">
        <a:xfrm>
          <a:off x="8565356" y="1327852789"/>
          <a:ext cx="547687" cy="1274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380999</xdr:colOff>
      <xdr:row>374</xdr:row>
      <xdr:rowOff>60187</xdr:rowOff>
    </xdr:from>
    <xdr:to>
      <xdr:col>6</xdr:col>
      <xdr:colOff>928686</xdr:colOff>
      <xdr:row>374</xdr:row>
      <xdr:rowOff>964407</xdr:rowOff>
    </xdr:to>
    <xdr:pic>
      <xdr:nvPicPr>
        <xdr:cNvPr id="377" name="Picture 23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screen"/>
        <a:srcRect/>
        <a:stretch>
          <a:fillRect/>
        </a:stretch>
      </xdr:blipFill>
      <xdr:spPr bwMode="auto">
        <a:xfrm>
          <a:off x="8553449" y="1328045212"/>
          <a:ext cx="547687" cy="132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381000</xdr:colOff>
      <xdr:row>375</xdr:row>
      <xdr:rowOff>50145</xdr:rowOff>
    </xdr:from>
    <xdr:to>
      <xdr:col>6</xdr:col>
      <xdr:colOff>904875</xdr:colOff>
      <xdr:row>375</xdr:row>
      <xdr:rowOff>976313</xdr:rowOff>
    </xdr:to>
    <xdr:pic>
      <xdr:nvPicPr>
        <xdr:cNvPr id="379" name="378 - Εικόνα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/>
        <a:srcRect/>
        <a:stretch>
          <a:fillRect/>
        </a:stretch>
      </xdr:blipFill>
      <xdr:spPr>
        <a:xfrm>
          <a:off x="8553450" y="1328225670"/>
          <a:ext cx="523875" cy="135593"/>
        </a:xfrm>
        <a:prstGeom prst="rect">
          <a:avLst/>
        </a:prstGeom>
      </xdr:spPr>
    </xdr:pic>
    <xdr:clientData/>
  </xdr:twoCellAnchor>
  <xdr:twoCellAnchor editAs="oneCell">
    <xdr:from>
      <xdr:col>6</xdr:col>
      <xdr:colOff>357188</xdr:colOff>
      <xdr:row>376</xdr:row>
      <xdr:rowOff>35719</xdr:rowOff>
    </xdr:from>
    <xdr:to>
      <xdr:col>6</xdr:col>
      <xdr:colOff>951256</xdr:colOff>
      <xdr:row>376</xdr:row>
      <xdr:rowOff>988219</xdr:rowOff>
    </xdr:to>
    <xdr:pic>
      <xdr:nvPicPr>
        <xdr:cNvPr id="381" name="380 - Εικόνα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/>
        <a:srcRect/>
        <a:stretch>
          <a:fillRect/>
        </a:stretch>
      </xdr:blipFill>
      <xdr:spPr>
        <a:xfrm>
          <a:off x="8529638" y="1328401744"/>
          <a:ext cx="594068" cy="152400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369093</xdr:colOff>
      <xdr:row>377</xdr:row>
      <xdr:rowOff>45685</xdr:rowOff>
    </xdr:from>
    <xdr:to>
      <xdr:col>6</xdr:col>
      <xdr:colOff>928686</xdr:colOff>
      <xdr:row>377</xdr:row>
      <xdr:rowOff>976313</xdr:rowOff>
    </xdr:to>
    <xdr:pic>
      <xdr:nvPicPr>
        <xdr:cNvPr id="383" name="382 - Εικόνα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/>
        <a:srcRect/>
        <a:stretch>
          <a:fillRect/>
        </a:stretch>
      </xdr:blipFill>
      <xdr:spPr>
        <a:xfrm>
          <a:off x="8541543" y="1328602210"/>
          <a:ext cx="559593" cy="140053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369095</xdr:colOff>
      <xdr:row>378</xdr:row>
      <xdr:rowOff>46613</xdr:rowOff>
    </xdr:from>
    <xdr:to>
      <xdr:col>6</xdr:col>
      <xdr:colOff>916781</xdr:colOff>
      <xdr:row>378</xdr:row>
      <xdr:rowOff>988218</xdr:rowOff>
    </xdr:to>
    <xdr:pic>
      <xdr:nvPicPr>
        <xdr:cNvPr id="384" name="383 - Εικόνα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/>
        <a:srcRect/>
        <a:stretch>
          <a:fillRect/>
        </a:stretch>
      </xdr:blipFill>
      <xdr:spPr>
        <a:xfrm>
          <a:off x="8541545" y="1328793638"/>
          <a:ext cx="547686" cy="141505"/>
        </a:xfrm>
        <a:prstGeom prst="rect">
          <a:avLst/>
        </a:prstGeom>
      </xdr:spPr>
    </xdr:pic>
    <xdr:clientData/>
  </xdr:twoCellAnchor>
  <xdr:twoCellAnchor editAs="oneCell">
    <xdr:from>
      <xdr:col>6</xdr:col>
      <xdr:colOff>357188</xdr:colOff>
      <xdr:row>379</xdr:row>
      <xdr:rowOff>71437</xdr:rowOff>
    </xdr:from>
    <xdr:to>
      <xdr:col>6</xdr:col>
      <xdr:colOff>894850</xdr:colOff>
      <xdr:row>379</xdr:row>
      <xdr:rowOff>964406</xdr:rowOff>
    </xdr:to>
    <xdr:pic>
      <xdr:nvPicPr>
        <xdr:cNvPr id="387" name="386 - Εικόνα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/>
        <a:srcRect/>
        <a:stretch>
          <a:fillRect/>
        </a:stretch>
      </xdr:blipFill>
      <xdr:spPr>
        <a:xfrm>
          <a:off x="8529638" y="1329008962"/>
          <a:ext cx="537662" cy="121444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369095</xdr:colOff>
      <xdr:row>380</xdr:row>
      <xdr:rowOff>47625</xdr:rowOff>
    </xdr:from>
    <xdr:to>
      <xdr:col>6</xdr:col>
      <xdr:colOff>901421</xdr:colOff>
      <xdr:row>380</xdr:row>
      <xdr:rowOff>988218</xdr:rowOff>
    </xdr:to>
    <xdr:pic>
      <xdr:nvPicPr>
        <xdr:cNvPr id="389" name="Picture 24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screen"/>
        <a:srcRect/>
        <a:stretch>
          <a:fillRect/>
        </a:stretch>
      </xdr:blipFill>
      <xdr:spPr bwMode="auto">
        <a:xfrm>
          <a:off x="8541545" y="1329175650"/>
          <a:ext cx="532326" cy="1404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392907</xdr:colOff>
      <xdr:row>381</xdr:row>
      <xdr:rowOff>71438</xdr:rowOff>
    </xdr:from>
    <xdr:to>
      <xdr:col>6</xdr:col>
      <xdr:colOff>912639</xdr:colOff>
      <xdr:row>381</xdr:row>
      <xdr:rowOff>988219</xdr:rowOff>
    </xdr:to>
    <xdr:pic>
      <xdr:nvPicPr>
        <xdr:cNvPr id="391" name="Picture 25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screen"/>
        <a:srcRect/>
        <a:stretch>
          <a:fillRect/>
        </a:stretch>
      </xdr:blipFill>
      <xdr:spPr bwMode="auto">
        <a:xfrm>
          <a:off x="8565357" y="1329389963"/>
          <a:ext cx="519732" cy="11668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250030</xdr:colOff>
      <xdr:row>382</xdr:row>
      <xdr:rowOff>83345</xdr:rowOff>
    </xdr:from>
    <xdr:to>
      <xdr:col>6</xdr:col>
      <xdr:colOff>1054739</xdr:colOff>
      <xdr:row>382</xdr:row>
      <xdr:rowOff>940595</xdr:rowOff>
    </xdr:to>
    <xdr:pic>
      <xdr:nvPicPr>
        <xdr:cNvPr id="393" name="Picture 26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screen"/>
        <a:srcRect/>
        <a:stretch>
          <a:fillRect/>
        </a:stretch>
      </xdr:blipFill>
      <xdr:spPr bwMode="auto">
        <a:xfrm>
          <a:off x="8422480" y="1329592370"/>
          <a:ext cx="804709" cy="1047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226215</xdr:colOff>
      <xdr:row>383</xdr:row>
      <xdr:rowOff>95251</xdr:rowOff>
    </xdr:from>
    <xdr:to>
      <xdr:col>6</xdr:col>
      <xdr:colOff>1094330</xdr:colOff>
      <xdr:row>383</xdr:row>
      <xdr:rowOff>940595</xdr:rowOff>
    </xdr:to>
    <xdr:pic>
      <xdr:nvPicPr>
        <xdr:cNvPr id="395" name="Picture 27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screen"/>
        <a:srcRect/>
        <a:stretch>
          <a:fillRect/>
        </a:stretch>
      </xdr:blipFill>
      <xdr:spPr bwMode="auto">
        <a:xfrm>
          <a:off x="8398665" y="1329794776"/>
          <a:ext cx="868115" cy="928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214311</xdr:colOff>
      <xdr:row>384</xdr:row>
      <xdr:rowOff>74714</xdr:rowOff>
    </xdr:from>
    <xdr:to>
      <xdr:col>6</xdr:col>
      <xdr:colOff>1119186</xdr:colOff>
      <xdr:row>384</xdr:row>
      <xdr:rowOff>964406</xdr:rowOff>
    </xdr:to>
    <xdr:pic>
      <xdr:nvPicPr>
        <xdr:cNvPr id="396" name="Picture 28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screen"/>
        <a:srcRect/>
        <a:stretch>
          <a:fillRect/>
        </a:stretch>
      </xdr:blipFill>
      <xdr:spPr bwMode="auto">
        <a:xfrm>
          <a:off x="8386761" y="1329964739"/>
          <a:ext cx="904875" cy="1181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238125</xdr:colOff>
      <xdr:row>385</xdr:row>
      <xdr:rowOff>83344</xdr:rowOff>
    </xdr:from>
    <xdr:to>
      <xdr:col>6</xdr:col>
      <xdr:colOff>1077557</xdr:colOff>
      <xdr:row>385</xdr:row>
      <xdr:rowOff>928687</xdr:rowOff>
    </xdr:to>
    <xdr:pic>
      <xdr:nvPicPr>
        <xdr:cNvPr id="399" name="Picture 2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screen"/>
        <a:srcRect/>
        <a:stretch>
          <a:fillRect/>
        </a:stretch>
      </xdr:blipFill>
      <xdr:spPr bwMode="auto">
        <a:xfrm>
          <a:off x="8410575" y="1330163869"/>
          <a:ext cx="839432" cy="1119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369094</xdr:colOff>
      <xdr:row>386</xdr:row>
      <xdr:rowOff>71437</xdr:rowOff>
    </xdr:from>
    <xdr:to>
      <xdr:col>6</xdr:col>
      <xdr:colOff>918641</xdr:colOff>
      <xdr:row>386</xdr:row>
      <xdr:rowOff>976313</xdr:rowOff>
    </xdr:to>
    <xdr:pic>
      <xdr:nvPicPr>
        <xdr:cNvPr id="401" name="Picture 3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screen"/>
        <a:srcRect/>
        <a:stretch>
          <a:fillRect/>
        </a:stretch>
      </xdr:blipFill>
      <xdr:spPr bwMode="auto">
        <a:xfrm>
          <a:off x="8541544" y="1330342462"/>
          <a:ext cx="549547" cy="1143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369094</xdr:colOff>
      <xdr:row>387</xdr:row>
      <xdr:rowOff>47626</xdr:rowOff>
    </xdr:from>
    <xdr:to>
      <xdr:col>6</xdr:col>
      <xdr:colOff>923141</xdr:colOff>
      <xdr:row>387</xdr:row>
      <xdr:rowOff>976314</xdr:rowOff>
    </xdr:to>
    <xdr:pic>
      <xdr:nvPicPr>
        <xdr:cNvPr id="403" name="Picture 31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screen"/>
        <a:srcRect/>
        <a:stretch>
          <a:fillRect/>
        </a:stretch>
      </xdr:blipFill>
      <xdr:spPr bwMode="auto">
        <a:xfrm>
          <a:off x="8541544" y="1330509151"/>
          <a:ext cx="554047" cy="1381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381000</xdr:colOff>
      <xdr:row>388</xdr:row>
      <xdr:rowOff>55014</xdr:rowOff>
    </xdr:from>
    <xdr:to>
      <xdr:col>6</xdr:col>
      <xdr:colOff>904875</xdr:colOff>
      <xdr:row>388</xdr:row>
      <xdr:rowOff>976311</xdr:rowOff>
    </xdr:to>
    <xdr:pic>
      <xdr:nvPicPr>
        <xdr:cNvPr id="405" name="Picture 32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screen"/>
        <a:srcRect/>
        <a:stretch>
          <a:fillRect/>
        </a:stretch>
      </xdr:blipFill>
      <xdr:spPr bwMode="auto">
        <a:xfrm>
          <a:off x="8553450" y="1330707039"/>
          <a:ext cx="523875" cy="1402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381000</xdr:colOff>
      <xdr:row>389</xdr:row>
      <xdr:rowOff>59532</xdr:rowOff>
    </xdr:from>
    <xdr:to>
      <xdr:col>6</xdr:col>
      <xdr:colOff>929122</xdr:colOff>
      <xdr:row>389</xdr:row>
      <xdr:rowOff>964406</xdr:rowOff>
    </xdr:to>
    <xdr:pic>
      <xdr:nvPicPr>
        <xdr:cNvPr id="406" name="Picture 33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screen"/>
        <a:srcRect/>
        <a:stretch>
          <a:fillRect/>
        </a:stretch>
      </xdr:blipFill>
      <xdr:spPr bwMode="auto">
        <a:xfrm>
          <a:off x="8553450" y="1330902057"/>
          <a:ext cx="548122" cy="1333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392906</xdr:colOff>
      <xdr:row>391</xdr:row>
      <xdr:rowOff>38412</xdr:rowOff>
    </xdr:from>
    <xdr:to>
      <xdr:col>6</xdr:col>
      <xdr:colOff>916781</xdr:colOff>
      <xdr:row>391</xdr:row>
      <xdr:rowOff>964405</xdr:rowOff>
    </xdr:to>
    <xdr:pic>
      <xdr:nvPicPr>
        <xdr:cNvPr id="409" name="408 - Εικόνα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/>
        <a:srcRect/>
        <a:stretch>
          <a:fillRect/>
        </a:stretch>
      </xdr:blipFill>
      <xdr:spPr>
        <a:xfrm>
          <a:off x="8565356" y="1331261937"/>
          <a:ext cx="523875" cy="154468"/>
        </a:xfrm>
        <a:prstGeom prst="rect">
          <a:avLst/>
        </a:prstGeom>
      </xdr:spPr>
    </xdr:pic>
    <xdr:clientData/>
  </xdr:twoCellAnchor>
  <xdr:twoCellAnchor editAs="oneCell">
    <xdr:from>
      <xdr:col>6</xdr:col>
      <xdr:colOff>392906</xdr:colOff>
      <xdr:row>392</xdr:row>
      <xdr:rowOff>54236</xdr:rowOff>
    </xdr:from>
    <xdr:to>
      <xdr:col>6</xdr:col>
      <xdr:colOff>904876</xdr:colOff>
      <xdr:row>392</xdr:row>
      <xdr:rowOff>964406</xdr:rowOff>
    </xdr:to>
    <xdr:pic>
      <xdr:nvPicPr>
        <xdr:cNvPr id="411" name="Picture 34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screen"/>
        <a:srcRect/>
        <a:stretch>
          <a:fillRect/>
        </a:stretch>
      </xdr:blipFill>
      <xdr:spPr bwMode="auto">
        <a:xfrm>
          <a:off x="8565356" y="1331468261"/>
          <a:ext cx="511970" cy="1386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381001</xdr:colOff>
      <xdr:row>393</xdr:row>
      <xdr:rowOff>47625</xdr:rowOff>
    </xdr:from>
    <xdr:to>
      <xdr:col>6</xdr:col>
      <xdr:colOff>902445</xdr:colOff>
      <xdr:row>393</xdr:row>
      <xdr:rowOff>976313</xdr:rowOff>
    </xdr:to>
    <xdr:pic>
      <xdr:nvPicPr>
        <xdr:cNvPr id="413" name="Picture 35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screen"/>
        <a:srcRect/>
        <a:stretch>
          <a:fillRect/>
        </a:stretch>
      </xdr:blipFill>
      <xdr:spPr bwMode="auto">
        <a:xfrm>
          <a:off x="8553451" y="1331652150"/>
          <a:ext cx="521444" cy="1381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381001</xdr:colOff>
      <xdr:row>394</xdr:row>
      <xdr:rowOff>47626</xdr:rowOff>
    </xdr:from>
    <xdr:to>
      <xdr:col>6</xdr:col>
      <xdr:colOff>942613</xdr:colOff>
      <xdr:row>394</xdr:row>
      <xdr:rowOff>964408</xdr:rowOff>
    </xdr:to>
    <xdr:pic>
      <xdr:nvPicPr>
        <xdr:cNvPr id="415" name="Picture 36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screen"/>
        <a:srcRect/>
        <a:stretch>
          <a:fillRect/>
        </a:stretch>
      </xdr:blipFill>
      <xdr:spPr bwMode="auto">
        <a:xfrm>
          <a:off x="8553451" y="1331842651"/>
          <a:ext cx="561612" cy="1452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381001</xdr:colOff>
      <xdr:row>390</xdr:row>
      <xdr:rowOff>39041</xdr:rowOff>
    </xdr:from>
    <xdr:to>
      <xdr:col>6</xdr:col>
      <xdr:colOff>941294</xdr:colOff>
      <xdr:row>390</xdr:row>
      <xdr:rowOff>986117</xdr:rowOff>
    </xdr:to>
    <xdr:pic>
      <xdr:nvPicPr>
        <xdr:cNvPr id="416" name="Picture 3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screen"/>
        <a:srcRect/>
        <a:stretch>
          <a:fillRect/>
        </a:stretch>
      </xdr:blipFill>
      <xdr:spPr bwMode="auto">
        <a:xfrm>
          <a:off x="8553451" y="1331072066"/>
          <a:ext cx="560293" cy="1469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66676</xdr:colOff>
      <xdr:row>400</xdr:row>
      <xdr:rowOff>274373</xdr:rowOff>
    </xdr:from>
    <xdr:to>
      <xdr:col>6</xdr:col>
      <xdr:colOff>1238250</xdr:colOff>
      <xdr:row>400</xdr:row>
      <xdr:rowOff>790574</xdr:rowOff>
    </xdr:to>
    <xdr:pic>
      <xdr:nvPicPr>
        <xdr:cNvPr id="418" name="Picture 10" descr="ELMA SUGAR FREE CHIOS MASTIC GUM 3X10 PIECES / 3X14GR - FROM 100% FRESH  ORIGINAL XIOS (MASTICHA OR MASTIXA) - GTIN/EAN/UPC 5202772236129 - Product  Details - Cosmos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screen"/>
        <a:srcRect/>
        <a:stretch>
          <a:fillRect/>
        </a:stretch>
      </xdr:blipFill>
      <xdr:spPr>
        <a:xfrm>
          <a:off x="8239126" y="1332707573"/>
          <a:ext cx="1171574" cy="18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104775</xdr:colOff>
      <xdr:row>395</xdr:row>
      <xdr:rowOff>233485</xdr:rowOff>
    </xdr:from>
    <xdr:to>
      <xdr:col>6</xdr:col>
      <xdr:colOff>1200150</xdr:colOff>
      <xdr:row>395</xdr:row>
      <xdr:rowOff>809624</xdr:rowOff>
    </xdr:to>
    <xdr:pic>
      <xdr:nvPicPr>
        <xdr:cNvPr id="419" name="Picture 1" descr="Ελμα Δυόσμος Τσίχλα 13gr - Τσίχλες Έλμα | e-kiosk.gr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screen"/>
        <a:srcRect/>
        <a:stretch>
          <a:fillRect/>
        </a:stretch>
      </xdr:blipFill>
      <xdr:spPr>
        <a:xfrm>
          <a:off x="8277225" y="1331752285"/>
          <a:ext cx="1095375" cy="463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201706</xdr:colOff>
      <xdr:row>404</xdr:row>
      <xdr:rowOff>47293</xdr:rowOff>
    </xdr:from>
    <xdr:to>
      <xdr:col>6</xdr:col>
      <xdr:colOff>1131795</xdr:colOff>
      <xdr:row>404</xdr:row>
      <xdr:rowOff>981634</xdr:rowOff>
    </xdr:to>
    <xdr:pic>
      <xdr:nvPicPr>
        <xdr:cNvPr id="420" name="Picture 5" descr="ZANAE Dolmadakia 280g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screen"/>
        <a:srcRect/>
        <a:stretch>
          <a:fillRect/>
        </a:stretch>
      </xdr:blipFill>
      <xdr:spPr>
        <a:xfrm>
          <a:off x="8374156" y="1332756718"/>
          <a:ext cx="930089" cy="1437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212911</xdr:colOff>
      <xdr:row>405</xdr:row>
      <xdr:rowOff>57012</xdr:rowOff>
    </xdr:from>
    <xdr:to>
      <xdr:col>6</xdr:col>
      <xdr:colOff>1120589</xdr:colOff>
      <xdr:row>405</xdr:row>
      <xdr:rowOff>969308</xdr:rowOff>
    </xdr:to>
    <xdr:pic>
      <xdr:nvPicPr>
        <xdr:cNvPr id="421" name="Picture 6" descr="Ζαναέ Φασόλια Γίγαντες Σε Σάλτσα 280gr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screen"/>
        <a:srcRect/>
        <a:stretch>
          <a:fillRect/>
        </a:stretch>
      </xdr:blipFill>
      <xdr:spPr>
        <a:xfrm>
          <a:off x="8385361" y="1332956937"/>
          <a:ext cx="907678" cy="13124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95250</xdr:colOff>
      <xdr:row>396</xdr:row>
      <xdr:rowOff>216564</xdr:rowOff>
    </xdr:from>
    <xdr:to>
      <xdr:col>6</xdr:col>
      <xdr:colOff>1206499</xdr:colOff>
      <xdr:row>396</xdr:row>
      <xdr:rowOff>793750</xdr:rowOff>
    </xdr:to>
    <xdr:pic>
      <xdr:nvPicPr>
        <xdr:cNvPr id="422" name="Picture 1" descr="ΤΣΙΧΛΕΣ - ΜΕ ΜΑΣΤΙΧΑ ΧΙΟΥ/ ΛΕΜΟΝΙ ΕΛΜΑ - ΧΩΡΙΣ ΖΑΧΑΡΗ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screen"/>
        <a:srcRect/>
        <a:stretch>
          <a:fillRect/>
        </a:stretch>
      </xdr:blipFill>
      <xdr:spPr>
        <a:xfrm>
          <a:off x="8267700" y="1331944914"/>
          <a:ext cx="1111249" cy="568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19051</xdr:colOff>
      <xdr:row>397</xdr:row>
      <xdr:rowOff>218543</xdr:rowOff>
    </xdr:from>
    <xdr:to>
      <xdr:col>6</xdr:col>
      <xdr:colOff>1238251</xdr:colOff>
      <xdr:row>397</xdr:row>
      <xdr:rowOff>847724</xdr:rowOff>
    </xdr:to>
    <xdr:pic>
      <xdr:nvPicPr>
        <xdr:cNvPr id="423" name="Picture 4" descr="ΤΣΙΧΛΕΣ (13g) ΜΕ ΜΑΣΤΙΧΑ ΧΙΟΥ/ CLASSIC ΕΛΜΑ - ΘΑΝΟΠΟΥΛΟΣ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screen"/>
        <a:srcRect/>
        <a:stretch>
          <a:fillRect/>
        </a:stretch>
      </xdr:blipFill>
      <xdr:spPr>
        <a:xfrm>
          <a:off x="8191501" y="1332137393"/>
          <a:ext cx="1219200" cy="5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398</xdr:row>
      <xdr:rowOff>212447</xdr:rowOff>
    </xdr:from>
    <xdr:to>
      <xdr:col>6</xdr:col>
      <xdr:colOff>1238250</xdr:colOff>
      <xdr:row>398</xdr:row>
      <xdr:rowOff>847724</xdr:rowOff>
    </xdr:to>
    <xdr:pic>
      <xdr:nvPicPr>
        <xdr:cNvPr id="424" name="Picture 2" descr="ΤΣΙΧΛΕΣ (13g) ΜΕ ΜΑΣΤΙΧΑ ΧΙΟΥ/ DENTAL ΕΛΜΑ - ΧΩΡΙΣ ΖΑΧΑΡΗ - ΘΑΝΟΠΟΥΛΟΣ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screen"/>
        <a:srcRect/>
        <a:stretch>
          <a:fillRect/>
        </a:stretch>
      </xdr:blipFill>
      <xdr:spPr>
        <a:xfrm>
          <a:off x="8201026" y="1332331322"/>
          <a:ext cx="120967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95251</xdr:colOff>
      <xdr:row>399</xdr:row>
      <xdr:rowOff>227354</xdr:rowOff>
    </xdr:from>
    <xdr:to>
      <xdr:col>6</xdr:col>
      <xdr:colOff>1174749</xdr:colOff>
      <xdr:row>399</xdr:row>
      <xdr:rowOff>783167</xdr:rowOff>
    </xdr:to>
    <xdr:pic>
      <xdr:nvPicPr>
        <xdr:cNvPr id="425" name="Picture 2" descr="Έλμα τσίχλες με μαστίχα Xίου/ τριαντάφυλλο - χωρίς ζάχαρη (13g) - ΘΑΝΟΠΟΥΛΟΣ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screen"/>
        <a:srcRect/>
        <a:stretch>
          <a:fillRect/>
        </a:stretch>
      </xdr:blipFill>
      <xdr:spPr>
        <a:xfrm>
          <a:off x="8267701" y="1332517679"/>
          <a:ext cx="1079498" cy="33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333375</xdr:colOff>
      <xdr:row>406</xdr:row>
      <xdr:rowOff>36538</xdr:rowOff>
    </xdr:from>
    <xdr:to>
      <xdr:col>6</xdr:col>
      <xdr:colOff>990600</xdr:colOff>
      <xdr:row>406</xdr:row>
      <xdr:rowOff>990599</xdr:rowOff>
    </xdr:to>
    <xdr:pic>
      <xdr:nvPicPr>
        <xdr:cNvPr id="426" name="Picture 1" descr="ΙΟΝ ΚΑΚΑΟ (125g) - ΘΑΝΟΠΟΥΛΟΣ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screen"/>
        <a:srcRect/>
        <a:stretch>
          <a:fillRect/>
        </a:stretch>
      </xdr:blipFill>
      <xdr:spPr>
        <a:xfrm>
          <a:off x="8505825" y="1333126963"/>
          <a:ext cx="657225" cy="1539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412749</xdr:colOff>
      <xdr:row>407</xdr:row>
      <xdr:rowOff>31749</xdr:rowOff>
    </xdr:from>
    <xdr:to>
      <xdr:col>6</xdr:col>
      <xdr:colOff>925666</xdr:colOff>
      <xdr:row>407</xdr:row>
      <xdr:rowOff>994833</xdr:rowOff>
    </xdr:to>
    <xdr:pic>
      <xdr:nvPicPr>
        <xdr:cNvPr id="427" name="Picture 8" descr="Iον Κακάο σε Σκόνη 1kg – instores.eu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screen"/>
        <a:srcRect/>
        <a:stretch>
          <a:fillRect/>
        </a:stretch>
      </xdr:blipFill>
      <xdr:spPr>
        <a:xfrm>
          <a:off x="8585199" y="1333312674"/>
          <a:ext cx="512917" cy="1629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317498</xdr:colOff>
      <xdr:row>262</xdr:row>
      <xdr:rowOff>52916</xdr:rowOff>
    </xdr:from>
    <xdr:to>
      <xdr:col>6</xdr:col>
      <xdr:colOff>1005413</xdr:colOff>
      <xdr:row>262</xdr:row>
      <xdr:rowOff>962201</xdr:rowOff>
    </xdr:to>
    <xdr:pic>
      <xdr:nvPicPr>
        <xdr:cNvPr id="428" name="Picture 1" descr="Nutella Πραλίνα 700gr | Skroutz.gr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screen"/>
        <a:srcRect/>
        <a:stretch>
          <a:fillRect/>
        </a:stretch>
      </xdr:blipFill>
      <xdr:spPr>
        <a:xfrm>
          <a:off x="8489948" y="1333714841"/>
          <a:ext cx="687915" cy="1377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359834</xdr:colOff>
      <xdr:row>261</xdr:row>
      <xdr:rowOff>126999</xdr:rowOff>
    </xdr:from>
    <xdr:to>
      <xdr:col>6</xdr:col>
      <xdr:colOff>989628</xdr:colOff>
      <xdr:row>261</xdr:row>
      <xdr:rowOff>920748</xdr:rowOff>
    </xdr:to>
    <xdr:pic>
      <xdr:nvPicPr>
        <xdr:cNvPr id="429" name="Picture 1" descr="Nutella προϊόν επάλειψης ferrero πραλίνα φουντουκιού με κακάο &amp; γάλα -  χωρίς γλουτένη (400g) - ΘΑΝΟΠΟΥΛΟΣ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screen"/>
        <a:srcRect/>
        <a:stretch>
          <a:fillRect/>
        </a:stretch>
      </xdr:blipFill>
      <xdr:spPr>
        <a:xfrm>
          <a:off x="8532284" y="1333598424"/>
          <a:ext cx="629794" cy="603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317502</xdr:colOff>
      <xdr:row>263</xdr:row>
      <xdr:rowOff>64615</xdr:rowOff>
    </xdr:from>
    <xdr:to>
      <xdr:col>6</xdr:col>
      <xdr:colOff>1037169</xdr:colOff>
      <xdr:row>263</xdr:row>
      <xdr:rowOff>973668</xdr:rowOff>
    </xdr:to>
    <xdr:pic>
      <xdr:nvPicPr>
        <xdr:cNvPr id="430" name="Picture 1" descr="Ιων Nucrema Πραλίνα Φουντουκιού 1kg - aytothelo.gr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screen"/>
        <a:srcRect/>
        <a:stretch>
          <a:fillRect/>
        </a:stretch>
      </xdr:blipFill>
      <xdr:spPr>
        <a:xfrm>
          <a:off x="8489952" y="1333917040"/>
          <a:ext cx="719667" cy="1280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161926</xdr:colOff>
      <xdr:row>408</xdr:row>
      <xdr:rowOff>159252</xdr:rowOff>
    </xdr:from>
    <xdr:to>
      <xdr:col>6</xdr:col>
      <xdr:colOff>1095376</xdr:colOff>
      <xdr:row>408</xdr:row>
      <xdr:rowOff>904874</xdr:rowOff>
    </xdr:to>
    <xdr:pic>
      <xdr:nvPicPr>
        <xdr:cNvPr id="431" name="Picture 2" descr="ΙΟΝ | BREAK | Λευκή Σοκολάτα Σταφίδα Αμύγδαλο Φουντούκι 85gr | 85 γρ |  www.ab.gr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screen"/>
        <a:srcRect/>
        <a:stretch>
          <a:fillRect/>
        </a:stretch>
      </xdr:blipFill>
      <xdr:spPr>
        <a:xfrm>
          <a:off x="8334376" y="1334202177"/>
          <a:ext cx="933450" cy="3124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190499</xdr:colOff>
      <xdr:row>409</xdr:row>
      <xdr:rowOff>116415</xdr:rowOff>
    </xdr:from>
    <xdr:to>
      <xdr:col>6</xdr:col>
      <xdr:colOff>1121832</xdr:colOff>
      <xdr:row>409</xdr:row>
      <xdr:rowOff>937332</xdr:rowOff>
    </xdr:to>
    <xdr:pic>
      <xdr:nvPicPr>
        <xdr:cNvPr id="432" name="Picture 3" descr="Ίον σοκολάτα γάλακτος break με σταφίδες, αμύγδαλα &amp; φουντούκια (85g) -  ΘΑΝΟΠΟΥΛΟΣ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screen"/>
        <a:srcRect/>
        <a:stretch>
          <a:fillRect/>
        </a:stretch>
      </xdr:blipFill>
      <xdr:spPr>
        <a:xfrm>
          <a:off x="8362949" y="1334349840"/>
          <a:ext cx="931333" cy="779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169333</xdr:colOff>
      <xdr:row>410</xdr:row>
      <xdr:rowOff>116417</xdr:rowOff>
    </xdr:from>
    <xdr:to>
      <xdr:col>6</xdr:col>
      <xdr:colOff>1113602</xdr:colOff>
      <xdr:row>410</xdr:row>
      <xdr:rowOff>889000</xdr:rowOff>
    </xdr:to>
    <xdr:pic>
      <xdr:nvPicPr>
        <xdr:cNvPr id="433" name="Picture 2" descr="ION Break Milk Chocolate with Almonds, Orange &amp; Lime Pieces - 85gm -  5affadly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screen"/>
        <a:srcRect/>
        <a:stretch>
          <a:fillRect/>
        </a:stretch>
      </xdr:blipFill>
      <xdr:spPr>
        <a:xfrm>
          <a:off x="8341783" y="1334540342"/>
          <a:ext cx="944269" cy="772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12453</xdr:colOff>
      <xdr:row>414</xdr:row>
      <xdr:rowOff>422287</xdr:rowOff>
    </xdr:from>
    <xdr:to>
      <xdr:col>6</xdr:col>
      <xdr:colOff>1259414</xdr:colOff>
      <xdr:row>414</xdr:row>
      <xdr:rowOff>585416</xdr:rowOff>
    </xdr:to>
    <xdr:pic>
      <xdr:nvPicPr>
        <xdr:cNvPr id="434" name="Picture 6" descr="ΙΟΝ Σοκολάτα Γάλακτος Sticks 35gr | My market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screen"/>
        <a:srcRect/>
        <a:stretch>
          <a:fillRect/>
        </a:stretch>
      </xdr:blipFill>
      <xdr:spPr>
        <a:xfrm>
          <a:off x="8184903" y="1335379612"/>
          <a:ext cx="1246961" cy="12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21165</xdr:colOff>
      <xdr:row>415</xdr:row>
      <xdr:rowOff>364270</xdr:rowOff>
    </xdr:from>
    <xdr:to>
      <xdr:col>6</xdr:col>
      <xdr:colOff>1259416</xdr:colOff>
      <xdr:row>415</xdr:row>
      <xdr:rowOff>524339</xdr:rowOff>
    </xdr:to>
    <xdr:pic>
      <xdr:nvPicPr>
        <xdr:cNvPr id="435" name="Picture 7" descr="ION Σοκολάτα Αμυγδάλου Στικ 35gr - Balaskas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screen"/>
        <a:srcRect/>
        <a:stretch>
          <a:fillRect/>
        </a:stretch>
      </xdr:blipFill>
      <xdr:spPr>
        <a:xfrm>
          <a:off x="8193615" y="1335569245"/>
          <a:ext cx="123825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84668</xdr:colOff>
      <xdr:row>413</xdr:row>
      <xdr:rowOff>126999</xdr:rowOff>
    </xdr:from>
    <xdr:to>
      <xdr:col>6</xdr:col>
      <xdr:colOff>1194251</xdr:colOff>
      <xdr:row>413</xdr:row>
      <xdr:rowOff>836082</xdr:rowOff>
    </xdr:to>
    <xdr:pic>
      <xdr:nvPicPr>
        <xdr:cNvPr id="436" name="Picture 14" descr="ΙΟΝ ΣΟΚΟΦΡΕΤΑ 4*38ΓΡ (-0.20)E | SUPERMARKET Κρητικός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screen"/>
        <a:srcRect/>
        <a:stretch>
          <a:fillRect/>
        </a:stretch>
      </xdr:blipFill>
      <xdr:spPr bwMode="auto">
        <a:xfrm>
          <a:off x="8257118" y="1335122424"/>
          <a:ext cx="1109583" cy="613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31749</xdr:colOff>
      <xdr:row>417</xdr:row>
      <xdr:rowOff>270384</xdr:rowOff>
    </xdr:from>
    <xdr:to>
      <xdr:col>6</xdr:col>
      <xdr:colOff>1227666</xdr:colOff>
      <xdr:row>417</xdr:row>
      <xdr:rowOff>762000</xdr:rowOff>
    </xdr:to>
    <xdr:pic>
      <xdr:nvPicPr>
        <xdr:cNvPr id="437" name="Picture 21" descr="Ίον Σοκολάτα Γάλακτος Αμυγδάλου 3x100gr (-0.15) - aytothelo.gr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screen"/>
        <a:srcRect/>
        <a:stretch>
          <a:fillRect/>
        </a:stretch>
      </xdr:blipFill>
      <xdr:spPr bwMode="auto">
        <a:xfrm>
          <a:off x="8204199" y="1336142109"/>
          <a:ext cx="119591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74083</xdr:colOff>
      <xdr:row>411</xdr:row>
      <xdr:rowOff>279168</xdr:rowOff>
    </xdr:from>
    <xdr:to>
      <xdr:col>6</xdr:col>
      <xdr:colOff>1227667</xdr:colOff>
      <xdr:row>411</xdr:row>
      <xdr:rowOff>730249</xdr:rowOff>
    </xdr:to>
    <xdr:pic>
      <xdr:nvPicPr>
        <xdr:cNvPr id="438" name="Picture 1" descr="Chocofreta Milk Chocolate Wafer with Hazelnuts 38g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screen"/>
        <a:srcRect/>
        <a:stretch>
          <a:fillRect/>
        </a:stretch>
      </xdr:blipFill>
      <xdr:spPr bwMode="auto">
        <a:xfrm>
          <a:off x="8246533" y="1334807868"/>
          <a:ext cx="115358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74082</xdr:colOff>
      <xdr:row>412</xdr:row>
      <xdr:rowOff>283488</xdr:rowOff>
    </xdr:from>
    <xdr:to>
      <xdr:col>6</xdr:col>
      <xdr:colOff>1227665</xdr:colOff>
      <xdr:row>412</xdr:row>
      <xdr:rowOff>730252</xdr:rowOff>
    </xdr:to>
    <xdr:pic>
      <xdr:nvPicPr>
        <xdr:cNvPr id="439" name="Picture 2" descr="Ίον Σοκοφρέτα Γάλακτος 38gr | market4u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screen"/>
        <a:srcRect/>
        <a:stretch>
          <a:fillRect/>
        </a:stretch>
      </xdr:blipFill>
      <xdr:spPr bwMode="auto">
        <a:xfrm>
          <a:off x="8246532" y="1334993163"/>
          <a:ext cx="1153583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21165</xdr:colOff>
      <xdr:row>416</xdr:row>
      <xdr:rowOff>261263</xdr:rowOff>
    </xdr:from>
    <xdr:to>
      <xdr:col>6</xdr:col>
      <xdr:colOff>1238247</xdr:colOff>
      <xdr:row>416</xdr:row>
      <xdr:rowOff>730251</xdr:rowOff>
    </xdr:to>
    <xdr:pic>
      <xdr:nvPicPr>
        <xdr:cNvPr id="440" name="Picture 1" descr="Ίον Σοκολάτα Γάλακτος 3X70gr. - Easy Day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screen"/>
        <a:srcRect/>
        <a:stretch>
          <a:fillRect/>
        </a:stretch>
      </xdr:blipFill>
      <xdr:spPr bwMode="auto">
        <a:xfrm>
          <a:off x="8193615" y="1335952013"/>
          <a:ext cx="121708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54430</xdr:colOff>
      <xdr:row>418</xdr:row>
      <xdr:rowOff>228006</xdr:rowOff>
    </xdr:from>
    <xdr:to>
      <xdr:col>6</xdr:col>
      <xdr:colOff>1224644</xdr:colOff>
      <xdr:row>418</xdr:row>
      <xdr:rowOff>830036</xdr:rowOff>
    </xdr:to>
    <xdr:pic>
      <xdr:nvPicPr>
        <xdr:cNvPr id="2051" name="Picture 3" descr="Ίον Σοκολάτα Γάλακτος 3X100gr. - Easy Day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screen"/>
        <a:srcRect/>
        <a:stretch>
          <a:fillRect/>
        </a:stretch>
      </xdr:blipFill>
      <xdr:spPr bwMode="auto">
        <a:xfrm>
          <a:off x="8245930" y="395270577"/>
          <a:ext cx="1170214" cy="6020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420</xdr:row>
      <xdr:rowOff>19050</xdr:rowOff>
    </xdr:from>
    <xdr:to>
      <xdr:col>6</xdr:col>
      <xdr:colOff>933450</xdr:colOff>
      <xdr:row>420</xdr:row>
      <xdr:rowOff>1007235</xdr:rowOff>
    </xdr:to>
    <xdr:pic>
      <xdr:nvPicPr>
        <xdr:cNvPr id="443" name="Picture 6" descr="Καφές Ελληνικός Παραδοσιακός Λουμίδης Παπαγάλος 194gr | market4u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screen"/>
        <a:srcRect t="-798" b="-798"/>
        <a:stretch>
          <a:fillRect/>
        </a:stretch>
      </xdr:blipFill>
      <xdr:spPr>
        <a:xfrm>
          <a:off x="8553450" y="1343091675"/>
          <a:ext cx="552450" cy="1690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419</xdr:row>
      <xdr:rowOff>115551</xdr:rowOff>
    </xdr:from>
    <xdr:to>
      <xdr:col>6</xdr:col>
      <xdr:colOff>904875</xdr:colOff>
      <xdr:row>419</xdr:row>
      <xdr:rowOff>942975</xdr:rowOff>
    </xdr:to>
    <xdr:pic>
      <xdr:nvPicPr>
        <xdr:cNvPr id="444" name="Picture 7" descr="ΛΟΥΜΙΔΗΣ Καφές Ελληνικός Παραδοσιακός 96gr - Balaskas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screen"/>
        <a:srcRect/>
        <a:stretch>
          <a:fillRect/>
        </a:stretch>
      </xdr:blipFill>
      <xdr:spPr>
        <a:xfrm>
          <a:off x="8601075" y="1342997676"/>
          <a:ext cx="476250" cy="749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421</xdr:row>
      <xdr:rowOff>43254</xdr:rowOff>
    </xdr:from>
    <xdr:to>
      <xdr:col>6</xdr:col>
      <xdr:colOff>952500</xdr:colOff>
      <xdr:row>421</xdr:row>
      <xdr:rowOff>984249</xdr:rowOff>
    </xdr:to>
    <xdr:pic>
      <xdr:nvPicPr>
        <xdr:cNvPr id="445" name="Picture 4" descr="Λουμιδης Παπαγάλος Καφές Ελληνικός 490gr. - Easy Day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screen"/>
        <a:srcRect/>
        <a:stretch>
          <a:fillRect/>
        </a:stretch>
      </xdr:blipFill>
      <xdr:spPr>
        <a:xfrm>
          <a:off x="8595784" y="1343306379"/>
          <a:ext cx="529166" cy="1504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314324</xdr:colOff>
      <xdr:row>422</xdr:row>
      <xdr:rowOff>41763</xdr:rowOff>
    </xdr:from>
    <xdr:to>
      <xdr:col>6</xdr:col>
      <xdr:colOff>1047749</xdr:colOff>
      <xdr:row>422</xdr:row>
      <xdr:rowOff>990600</xdr:rowOff>
    </xdr:to>
    <xdr:pic>
      <xdr:nvPicPr>
        <xdr:cNvPr id="446" name="Picture 1" descr="Βιαπ Αρωματικές Παστίλιες 30gr - Παστίλιες | e-kiosk.gr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screen"/>
        <a:srcRect/>
        <a:stretch>
          <a:fillRect/>
        </a:stretch>
      </xdr:blipFill>
      <xdr:spPr>
        <a:xfrm>
          <a:off x="8486774" y="1357325688"/>
          <a:ext cx="733425" cy="1487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423</xdr:row>
      <xdr:rowOff>33502</xdr:rowOff>
    </xdr:from>
    <xdr:to>
      <xdr:col>6</xdr:col>
      <xdr:colOff>1019175</xdr:colOff>
      <xdr:row>423</xdr:row>
      <xdr:rowOff>1000125</xdr:rowOff>
    </xdr:to>
    <xdr:pic>
      <xdr:nvPicPr>
        <xdr:cNvPr id="447" name="Picture 2" descr="Βιαπ Ευκάλυπτου Μέντα Παστίλιες 30gr - Παστίλιες | e-kiosk.gr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screen"/>
        <a:srcRect/>
        <a:stretch>
          <a:fillRect/>
        </a:stretch>
      </xdr:blipFill>
      <xdr:spPr>
        <a:xfrm>
          <a:off x="8467725" y="1357507927"/>
          <a:ext cx="723900" cy="1569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19051</xdr:colOff>
      <xdr:row>429</xdr:row>
      <xdr:rowOff>243205</xdr:rowOff>
    </xdr:from>
    <xdr:to>
      <xdr:col>6</xdr:col>
      <xdr:colOff>1257300</xdr:colOff>
      <xdr:row>429</xdr:row>
      <xdr:rowOff>771525</xdr:rowOff>
    </xdr:to>
    <xdr:pic>
      <xdr:nvPicPr>
        <xdr:cNvPr id="448" name="Picture 6" descr="Σοκολάτα Γάλακτος με Φράουλα Παυλίδης (100g) | e-Fresh.gr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screen"/>
        <a:srcRect/>
        <a:stretch>
          <a:fillRect/>
        </a:stretch>
      </xdr:blipFill>
      <xdr:spPr>
        <a:xfrm>
          <a:off x="8191501" y="1358803480"/>
          <a:ext cx="1238249" cy="44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428</xdr:row>
      <xdr:rowOff>286004</xdr:rowOff>
    </xdr:from>
    <xdr:to>
      <xdr:col>6</xdr:col>
      <xdr:colOff>1247775</xdr:colOff>
      <xdr:row>428</xdr:row>
      <xdr:rowOff>800100</xdr:rowOff>
    </xdr:to>
    <xdr:pic>
      <xdr:nvPicPr>
        <xdr:cNvPr id="449" name="Picture 1" descr="Milk Chocolate with Cherry, Pavlidis (100g) | e-Fresh.gr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screen"/>
        <a:srcRect/>
        <a:stretch>
          <a:fillRect/>
        </a:stretch>
      </xdr:blipFill>
      <xdr:spPr>
        <a:xfrm>
          <a:off x="8201025" y="1358617679"/>
          <a:ext cx="12192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433</xdr:row>
      <xdr:rowOff>275827</xdr:rowOff>
    </xdr:from>
    <xdr:to>
      <xdr:col>6</xdr:col>
      <xdr:colOff>1228725</xdr:colOff>
      <xdr:row>433</xdr:row>
      <xdr:rowOff>809624</xdr:rowOff>
    </xdr:to>
    <xdr:pic>
      <xdr:nvPicPr>
        <xdr:cNvPr id="450" name="Picture 3" descr="Σοκολάτα Υγείας με Πορτοκάλι Παυλίδης (100g) | e-Fresh.gr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screen"/>
        <a:srcRect/>
        <a:stretch>
          <a:fillRect/>
        </a:stretch>
      </xdr:blipFill>
      <xdr:spPr>
        <a:xfrm>
          <a:off x="8210550" y="1359569527"/>
          <a:ext cx="1190625" cy="39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431</xdr:row>
      <xdr:rowOff>238125</xdr:rowOff>
    </xdr:from>
    <xdr:to>
      <xdr:col>6</xdr:col>
      <xdr:colOff>1242297</xdr:colOff>
      <xdr:row>431</xdr:row>
      <xdr:rowOff>790575</xdr:rowOff>
    </xdr:to>
    <xdr:pic>
      <xdr:nvPicPr>
        <xdr:cNvPr id="451" name="Picture 7" descr="Παυλίδης σοκολάτα Υγείας με αμύγδαλα (100g) - ΘΑΝΟΠΟΥΛΟΣ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screen"/>
        <a:srcRect/>
        <a:stretch>
          <a:fillRect/>
        </a:stretch>
      </xdr:blipFill>
      <xdr:spPr>
        <a:xfrm>
          <a:off x="8220075" y="1359188925"/>
          <a:ext cx="119467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434</xdr:row>
      <xdr:rowOff>291084</xdr:rowOff>
    </xdr:from>
    <xdr:to>
      <xdr:col>6</xdr:col>
      <xdr:colOff>1238250</xdr:colOff>
      <xdr:row>434</xdr:row>
      <xdr:rowOff>819150</xdr:rowOff>
    </xdr:to>
    <xdr:pic>
      <xdr:nvPicPr>
        <xdr:cNvPr id="452" name="Picture 9" descr="Dark Chocolate, Strawberry, Pavlidis (3x100g) 2+1 Free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screen"/>
        <a:srcRect/>
        <a:stretch>
          <a:fillRect/>
        </a:stretch>
      </xdr:blipFill>
      <xdr:spPr>
        <a:xfrm>
          <a:off x="8210550" y="1359756234"/>
          <a:ext cx="1200150" cy="419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42332</xdr:colOff>
      <xdr:row>432</xdr:row>
      <xdr:rowOff>252725</xdr:rowOff>
    </xdr:from>
    <xdr:to>
      <xdr:col>6</xdr:col>
      <xdr:colOff>1227666</xdr:colOff>
      <xdr:row>432</xdr:row>
      <xdr:rowOff>762002</xdr:rowOff>
    </xdr:to>
    <xdr:pic>
      <xdr:nvPicPr>
        <xdr:cNvPr id="453" name="Picture 6" descr="FASTMARKET.gr ΠΑΥΛΙΔΗΣ 100G ΣΟΚΟΛΑΤΑ ΥΓΕΙΑΣ ΜΕ ΛΕΜΟΝΙ -  7622210335685Εμπρός...στην Πόρτα σας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screen"/>
        <a:srcRect/>
        <a:stretch>
          <a:fillRect/>
        </a:stretch>
      </xdr:blipFill>
      <xdr:spPr>
        <a:xfrm>
          <a:off x="8214782" y="1359374975"/>
          <a:ext cx="1185334" cy="44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42331</xdr:colOff>
      <xdr:row>430</xdr:row>
      <xdr:rowOff>211667</xdr:rowOff>
    </xdr:from>
    <xdr:to>
      <xdr:col>6</xdr:col>
      <xdr:colOff>1242364</xdr:colOff>
      <xdr:row>430</xdr:row>
      <xdr:rowOff>762001</xdr:rowOff>
    </xdr:to>
    <xdr:pic>
      <xdr:nvPicPr>
        <xdr:cNvPr id="454" name="Picture 5" descr="Παυλίδης σοκολάτα υγείας (100g) - ΘΑΝΟΠΟΥΛΟΣ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screen"/>
        <a:srcRect/>
        <a:stretch>
          <a:fillRect/>
        </a:stretch>
      </xdr:blipFill>
      <xdr:spPr>
        <a:xfrm>
          <a:off x="8214781" y="1359000542"/>
          <a:ext cx="1200033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116416</xdr:colOff>
      <xdr:row>424</xdr:row>
      <xdr:rowOff>285344</xdr:rowOff>
    </xdr:from>
    <xdr:to>
      <xdr:col>6</xdr:col>
      <xdr:colOff>1227665</xdr:colOff>
      <xdr:row>424</xdr:row>
      <xdr:rowOff>772584</xdr:rowOff>
    </xdr:to>
    <xdr:pic>
      <xdr:nvPicPr>
        <xdr:cNvPr id="455" name="Picture 16" descr="Παπαδοπούλου μπισκότα cookies με κακάο &amp; κομμάτια μαύρης σοκολάτας (180g) -  ΘΑΝΟΠΟΥΛΟΣ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screen"/>
        <a:srcRect/>
        <a:stretch>
          <a:fillRect/>
        </a:stretch>
      </xdr:blipFill>
      <xdr:spPr bwMode="auto">
        <a:xfrm>
          <a:off x="8288866" y="1357855019"/>
          <a:ext cx="1111249" cy="14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52917</xdr:colOff>
      <xdr:row>425</xdr:row>
      <xdr:rowOff>239887</xdr:rowOff>
    </xdr:from>
    <xdr:to>
      <xdr:col>6</xdr:col>
      <xdr:colOff>1227666</xdr:colOff>
      <xdr:row>425</xdr:row>
      <xdr:rowOff>761998</xdr:rowOff>
    </xdr:to>
    <xdr:pic>
      <xdr:nvPicPr>
        <xdr:cNvPr id="456" name="Picture 17" descr="Παπαδοπούλου μπισκότα cookies με κομμάτια μαύρης σοκολάτας (180g) -  ΘΑΝΟΠΟΥΛΟΣ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screen"/>
        <a:srcRect/>
        <a:stretch>
          <a:fillRect/>
        </a:stretch>
      </xdr:blipFill>
      <xdr:spPr bwMode="auto">
        <a:xfrm>
          <a:off x="8225367" y="1358047687"/>
          <a:ext cx="117474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63501</xdr:colOff>
      <xdr:row>426</xdr:row>
      <xdr:rowOff>263021</xdr:rowOff>
    </xdr:from>
    <xdr:to>
      <xdr:col>6</xdr:col>
      <xdr:colOff>1238251</xdr:colOff>
      <xdr:row>426</xdr:row>
      <xdr:rowOff>783166</xdr:rowOff>
    </xdr:to>
    <xdr:pic>
      <xdr:nvPicPr>
        <xdr:cNvPr id="457" name="Picture 18" descr="Παπαδοπούλου Cookies Μπισκότα Σοκολάτα Πορτοκάλι 180gr - aytothelo.gr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screen"/>
        <a:srcRect/>
        <a:stretch>
          <a:fillRect/>
        </a:stretch>
      </xdr:blipFill>
      <xdr:spPr bwMode="auto">
        <a:xfrm>
          <a:off x="8235951" y="1358232746"/>
          <a:ext cx="1174750" cy="57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31749</xdr:colOff>
      <xdr:row>435</xdr:row>
      <xdr:rowOff>263031</xdr:rowOff>
    </xdr:from>
    <xdr:to>
      <xdr:col>6</xdr:col>
      <xdr:colOff>1238250</xdr:colOff>
      <xdr:row>435</xdr:row>
      <xdr:rowOff>801158</xdr:rowOff>
    </xdr:to>
    <xdr:pic>
      <xdr:nvPicPr>
        <xdr:cNvPr id="458" name="Picture 37" descr="Σοκολάτα Υγείας με Φουντούκια Παυλίδης (100g) | e-Fresh.gr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screen"/>
        <a:srcRect/>
        <a:stretch>
          <a:fillRect/>
        </a:stretch>
      </xdr:blipFill>
      <xdr:spPr bwMode="auto">
        <a:xfrm>
          <a:off x="8204199" y="1359947256"/>
          <a:ext cx="1206501" cy="47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127001</xdr:colOff>
      <xdr:row>427</xdr:row>
      <xdr:rowOff>74083</xdr:rowOff>
    </xdr:from>
    <xdr:to>
      <xdr:col>6</xdr:col>
      <xdr:colOff>1182079</xdr:colOff>
      <xdr:row>427</xdr:row>
      <xdr:rowOff>931334</xdr:rowOff>
    </xdr:to>
    <xdr:pic>
      <xdr:nvPicPr>
        <xdr:cNvPr id="459" name="Picture 21" descr="μπισκοτα παπαδοπουλου 3 - Μπισκότα, Κράκερς | BestPrice.gr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screen"/>
        <a:srcRect/>
        <a:stretch>
          <a:fillRect/>
        </a:stretch>
      </xdr:blipFill>
      <xdr:spPr bwMode="auto">
        <a:xfrm>
          <a:off x="8299451" y="1358310508"/>
          <a:ext cx="1055078" cy="1143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437</xdr:row>
      <xdr:rowOff>232887</xdr:rowOff>
    </xdr:from>
    <xdr:to>
      <xdr:col>6</xdr:col>
      <xdr:colOff>1266826</xdr:colOff>
      <xdr:row>437</xdr:row>
      <xdr:rowOff>819150</xdr:rowOff>
    </xdr:to>
    <xdr:pic>
      <xdr:nvPicPr>
        <xdr:cNvPr id="461" name="Picture 1" descr="SAVOIARDI 200gr LUXE - TRS House - Αφοί Π. Αρβανίτη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screen"/>
        <a:srcRect/>
        <a:stretch>
          <a:fillRect/>
        </a:stretch>
      </xdr:blipFill>
      <xdr:spPr>
        <a:xfrm>
          <a:off x="8201026" y="1369823112"/>
          <a:ext cx="12382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38101</xdr:colOff>
      <xdr:row>438</xdr:row>
      <xdr:rowOff>236869</xdr:rowOff>
    </xdr:from>
    <xdr:to>
      <xdr:col>6</xdr:col>
      <xdr:colOff>1247775</xdr:colOff>
      <xdr:row>438</xdr:row>
      <xdr:rowOff>790575</xdr:rowOff>
    </xdr:to>
    <xdr:pic>
      <xdr:nvPicPr>
        <xdr:cNvPr id="462" name="Picture 2" descr="SFOGLIATINE 200gr LUXE - TRS House - Αφοί Π. Αρβανίτη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screen"/>
        <a:srcRect/>
        <a:stretch>
          <a:fillRect/>
        </a:stretch>
      </xdr:blipFill>
      <xdr:spPr>
        <a:xfrm>
          <a:off x="8210551" y="1370008069"/>
          <a:ext cx="1209674" cy="12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</xdr:colOff>
      <xdr:row>448</xdr:row>
      <xdr:rowOff>342899</xdr:rowOff>
    </xdr:from>
    <xdr:to>
      <xdr:col>6</xdr:col>
      <xdr:colOff>1247774</xdr:colOff>
      <xdr:row>448</xdr:row>
      <xdr:rowOff>681038</xdr:rowOff>
    </xdr:to>
    <xdr:pic>
      <xdr:nvPicPr>
        <xdr:cNvPr id="463" name="Picture 1" descr="AIM Οδοντόβουρτσα Anti-Plaque Μέτρια 2τχμ.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screen"/>
        <a:srcRect/>
        <a:stretch>
          <a:fillRect/>
        </a:stretch>
      </xdr:blipFill>
      <xdr:spPr>
        <a:xfrm rot="5400000">
          <a:off x="8820147" y="2566989"/>
          <a:ext cx="0" cy="12049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440</xdr:row>
      <xdr:rowOff>47624</xdr:rowOff>
    </xdr:from>
    <xdr:to>
      <xdr:col>6</xdr:col>
      <xdr:colOff>878120</xdr:colOff>
      <xdr:row>440</xdr:row>
      <xdr:rowOff>971549</xdr:rowOff>
    </xdr:to>
    <xdr:pic>
      <xdr:nvPicPr>
        <xdr:cNvPr id="464" name="Picture 1" descr="ACE GENTILE 2lt regular - TRS House - Αφοί Π. Αρβανίτη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screen"/>
        <a:srcRect t="-204"/>
        <a:stretch>
          <a:fillRect/>
        </a:stretch>
      </xdr:blipFill>
      <xdr:spPr>
        <a:xfrm>
          <a:off x="8648700" y="1504949"/>
          <a:ext cx="401870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441</xdr:row>
      <xdr:rowOff>42332</xdr:rowOff>
    </xdr:from>
    <xdr:to>
      <xdr:col>6</xdr:col>
      <xdr:colOff>866065</xdr:colOff>
      <xdr:row>441</xdr:row>
      <xdr:rowOff>994831</xdr:rowOff>
    </xdr:to>
    <xdr:pic>
      <xdr:nvPicPr>
        <xdr:cNvPr id="465" name="Picture 7" descr="ACE GENTILE ΥΓΡΟ 2LT REGOLARE (ΜΠΛΕ). ANTZOULATOS MARKET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screen"/>
        <a:srcRect/>
        <a:stretch>
          <a:fillRect/>
        </a:stretch>
      </xdr:blipFill>
      <xdr:spPr>
        <a:xfrm>
          <a:off x="8627533" y="1690157"/>
          <a:ext cx="410982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328085</xdr:colOff>
      <xdr:row>445</xdr:row>
      <xdr:rowOff>49291</xdr:rowOff>
    </xdr:from>
    <xdr:to>
      <xdr:col>6</xdr:col>
      <xdr:colOff>984251</xdr:colOff>
      <xdr:row>445</xdr:row>
      <xdr:rowOff>977349</xdr:rowOff>
    </xdr:to>
    <xdr:pic>
      <xdr:nvPicPr>
        <xdr:cNvPr id="466" name="465 - Εικόνα" descr="4.png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/>
        <a:stretch>
          <a:fillRect/>
        </a:stretch>
      </xdr:blipFill>
      <xdr:spPr>
        <a:xfrm>
          <a:off x="8500535" y="2459116"/>
          <a:ext cx="656166" cy="137483"/>
        </a:xfrm>
        <a:prstGeom prst="rect">
          <a:avLst/>
        </a:prstGeom>
      </xdr:spPr>
    </xdr:pic>
    <xdr:clientData/>
  </xdr:twoCellAnchor>
  <xdr:twoCellAnchor editAs="oneCell">
    <xdr:from>
      <xdr:col>6</xdr:col>
      <xdr:colOff>328074</xdr:colOff>
      <xdr:row>446</xdr:row>
      <xdr:rowOff>48415</xdr:rowOff>
    </xdr:from>
    <xdr:to>
      <xdr:col>6</xdr:col>
      <xdr:colOff>1005407</xdr:colOff>
      <xdr:row>446</xdr:row>
      <xdr:rowOff>974859</xdr:rowOff>
    </xdr:to>
    <xdr:pic>
      <xdr:nvPicPr>
        <xdr:cNvPr id="467" name="466 - Εικόνα" descr="5.jpg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/>
        <a:srcRect/>
        <a:stretch>
          <a:fillRect/>
        </a:stretch>
      </xdr:blipFill>
      <xdr:spPr>
        <a:xfrm>
          <a:off x="8500524" y="2648740"/>
          <a:ext cx="677333" cy="145394"/>
        </a:xfrm>
        <a:prstGeom prst="rect">
          <a:avLst/>
        </a:prstGeom>
      </xdr:spPr>
    </xdr:pic>
    <xdr:clientData/>
  </xdr:twoCellAnchor>
  <xdr:twoCellAnchor editAs="oneCell">
    <xdr:from>
      <xdr:col>6</xdr:col>
      <xdr:colOff>349239</xdr:colOff>
      <xdr:row>447</xdr:row>
      <xdr:rowOff>63501</xdr:rowOff>
    </xdr:from>
    <xdr:to>
      <xdr:col>6</xdr:col>
      <xdr:colOff>996370</xdr:colOff>
      <xdr:row>447</xdr:row>
      <xdr:rowOff>978780</xdr:rowOff>
    </xdr:to>
    <xdr:pic>
      <xdr:nvPicPr>
        <xdr:cNvPr id="468" name="467 - Εικόνα" descr="6.png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/>
        <a:stretch>
          <a:fillRect/>
        </a:stretch>
      </xdr:blipFill>
      <xdr:spPr>
        <a:xfrm>
          <a:off x="8521689" y="2854326"/>
          <a:ext cx="647131" cy="124704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443</xdr:row>
      <xdr:rowOff>115090</xdr:rowOff>
    </xdr:from>
    <xdr:to>
      <xdr:col>6</xdr:col>
      <xdr:colOff>1153583</xdr:colOff>
      <xdr:row>443</xdr:row>
      <xdr:rowOff>910166</xdr:rowOff>
    </xdr:to>
    <xdr:pic>
      <xdr:nvPicPr>
        <xdr:cNvPr id="469" name="468 - Εικόνα" descr="unnamed.jpg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/>
        <a:srcRect/>
        <a:stretch>
          <a:fillRect/>
        </a:stretch>
      </xdr:blipFill>
      <xdr:spPr>
        <a:xfrm>
          <a:off x="8362950" y="2143915"/>
          <a:ext cx="963083" cy="71176"/>
        </a:xfrm>
        <a:prstGeom prst="rect">
          <a:avLst/>
        </a:prstGeom>
      </xdr:spPr>
    </xdr:pic>
    <xdr:clientData/>
  </xdr:twoCellAnchor>
  <xdr:twoCellAnchor editAs="oneCell">
    <xdr:from>
      <xdr:col>6</xdr:col>
      <xdr:colOff>310094</xdr:colOff>
      <xdr:row>444</xdr:row>
      <xdr:rowOff>45113</xdr:rowOff>
    </xdr:from>
    <xdr:to>
      <xdr:col>6</xdr:col>
      <xdr:colOff>963084</xdr:colOff>
      <xdr:row>444</xdr:row>
      <xdr:rowOff>968679</xdr:rowOff>
    </xdr:to>
    <xdr:pic>
      <xdr:nvPicPr>
        <xdr:cNvPr id="470" name="469 - Εικόνα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/>
        <a:stretch>
          <a:fillRect/>
        </a:stretch>
      </xdr:blipFill>
      <xdr:spPr>
        <a:xfrm>
          <a:off x="8482544" y="2264438"/>
          <a:ext cx="652990" cy="142516"/>
        </a:xfrm>
        <a:prstGeom prst="rect">
          <a:avLst/>
        </a:prstGeom>
      </xdr:spPr>
    </xdr:pic>
    <xdr:clientData/>
  </xdr:twoCellAnchor>
  <xdr:twoCellAnchor editAs="oneCell">
    <xdr:from>
      <xdr:col>6</xdr:col>
      <xdr:colOff>33338</xdr:colOff>
      <xdr:row>450</xdr:row>
      <xdr:rowOff>351341</xdr:rowOff>
    </xdr:from>
    <xdr:to>
      <xdr:col>6</xdr:col>
      <xdr:colOff>1257300</xdr:colOff>
      <xdr:row>450</xdr:row>
      <xdr:rowOff>614363</xdr:rowOff>
    </xdr:to>
    <xdr:pic>
      <xdr:nvPicPr>
        <xdr:cNvPr id="471" name="Picture 2" descr="AIM ΟΔΟΝΤΟΒΟΥΡΤΣΑ ANTI-PLAQUE ΜΕΤΡΙΑ ΜΩΒ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screen"/>
        <a:srcRect/>
        <a:stretch>
          <a:fillRect/>
        </a:stretch>
      </xdr:blipFill>
      <xdr:spPr>
        <a:xfrm rot="5400000">
          <a:off x="8819608" y="2937921"/>
          <a:ext cx="0" cy="12239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42863</xdr:colOff>
      <xdr:row>451</xdr:row>
      <xdr:rowOff>394120</xdr:rowOff>
    </xdr:from>
    <xdr:to>
      <xdr:col>6</xdr:col>
      <xdr:colOff>1247775</xdr:colOff>
      <xdr:row>451</xdr:row>
      <xdr:rowOff>633413</xdr:rowOff>
    </xdr:to>
    <xdr:pic>
      <xdr:nvPicPr>
        <xdr:cNvPr id="472" name="Picture 6" descr="AIM Οδοντόβουρτσα Classic Fresh Σκληρή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screen"/>
        <a:srcRect/>
        <a:stretch>
          <a:fillRect/>
        </a:stretch>
      </xdr:blipFill>
      <xdr:spPr>
        <a:xfrm rot="5400000">
          <a:off x="8821946" y="3140287"/>
          <a:ext cx="0" cy="12049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51516</xdr:colOff>
      <xdr:row>455</xdr:row>
      <xdr:rowOff>357598</xdr:rowOff>
    </xdr:from>
    <xdr:to>
      <xdr:col>6</xdr:col>
      <xdr:colOff>1238249</xdr:colOff>
      <xdr:row>455</xdr:row>
      <xdr:rowOff>603967</xdr:rowOff>
    </xdr:to>
    <xdr:pic>
      <xdr:nvPicPr>
        <xdr:cNvPr id="473" name="Picture 4" descr="AIM Οδοντόβουρτσα Vertical Expert Sensitive Πολύ Μαλακή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screen"/>
        <a:srcRect/>
        <a:stretch>
          <a:fillRect/>
        </a:stretch>
      </xdr:blipFill>
      <xdr:spPr>
        <a:xfrm rot="5400000">
          <a:off x="8813211" y="3911728"/>
          <a:ext cx="8244" cy="11867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37042</xdr:colOff>
      <xdr:row>453</xdr:row>
      <xdr:rowOff>417487</xdr:rowOff>
    </xdr:from>
    <xdr:to>
      <xdr:col>6</xdr:col>
      <xdr:colOff>1259416</xdr:colOff>
      <xdr:row>453</xdr:row>
      <xdr:rowOff>661458</xdr:rowOff>
    </xdr:to>
    <xdr:pic>
      <xdr:nvPicPr>
        <xdr:cNvPr id="474" name="Picture 1" descr="Aim Παιδική Οδοντόβουρτσα Πόκεμον Πολύ Μαλακή 6+ - oFarmakopoiosMou.gr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screen"/>
        <a:srcRect/>
        <a:stretch>
          <a:fillRect/>
        </a:stretch>
      </xdr:blipFill>
      <xdr:spPr>
        <a:xfrm rot="5400000">
          <a:off x="8817756" y="3514448"/>
          <a:ext cx="5846" cy="12223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15876</xdr:colOff>
      <xdr:row>454</xdr:row>
      <xdr:rowOff>402167</xdr:rowOff>
    </xdr:from>
    <xdr:to>
      <xdr:col>6</xdr:col>
      <xdr:colOff>1262568</xdr:colOff>
      <xdr:row>454</xdr:row>
      <xdr:rowOff>650876</xdr:rowOff>
    </xdr:to>
    <xdr:pic>
      <xdr:nvPicPr>
        <xdr:cNvPr id="475" name="Picture 2" descr="AIM Οδοντόβουρτσα Vertical Expert Double Μέτρια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screen"/>
        <a:srcRect/>
        <a:stretch>
          <a:fillRect/>
        </a:stretch>
      </xdr:blipFill>
      <xdr:spPr>
        <a:xfrm rot="5400000">
          <a:off x="8811142" y="3694126"/>
          <a:ext cx="1059" cy="12466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21168</xdr:colOff>
      <xdr:row>457</xdr:row>
      <xdr:rowOff>374970</xdr:rowOff>
    </xdr:from>
    <xdr:to>
      <xdr:col>6</xdr:col>
      <xdr:colOff>1259417</xdr:colOff>
      <xdr:row>457</xdr:row>
      <xdr:rowOff>624418</xdr:rowOff>
    </xdr:to>
    <xdr:pic>
      <xdr:nvPicPr>
        <xdr:cNvPr id="476" name="Picture 3" descr="AIM Οδοντόβουρτσα White Now Carbon + Correct Μέτρια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screen"/>
        <a:srcRect/>
        <a:stretch>
          <a:fillRect/>
        </a:stretch>
      </xdr:blipFill>
      <xdr:spPr>
        <a:xfrm rot="5400000">
          <a:off x="8816605" y="4266833"/>
          <a:ext cx="0" cy="123824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61911</xdr:colOff>
      <xdr:row>458</xdr:row>
      <xdr:rowOff>403748</xdr:rowOff>
    </xdr:from>
    <xdr:to>
      <xdr:col>6</xdr:col>
      <xdr:colOff>1247775</xdr:colOff>
      <xdr:row>458</xdr:row>
      <xdr:rowOff>633413</xdr:rowOff>
    </xdr:to>
    <xdr:pic>
      <xdr:nvPicPr>
        <xdr:cNvPr id="477" name="Picture 2" descr="Οδοντόβουρτσα Aim White System Σκληρή | Z-mall.gr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screen"/>
        <a:srcRect/>
        <a:stretch>
          <a:fillRect/>
        </a:stretch>
      </xdr:blipFill>
      <xdr:spPr>
        <a:xfrm rot="5400000">
          <a:off x="8831523" y="4483361"/>
          <a:ext cx="0" cy="11858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</xdr:colOff>
      <xdr:row>459</xdr:row>
      <xdr:rowOff>403044</xdr:rowOff>
    </xdr:from>
    <xdr:to>
      <xdr:col>6</xdr:col>
      <xdr:colOff>1247774</xdr:colOff>
      <xdr:row>459</xdr:row>
      <xdr:rowOff>652464</xdr:rowOff>
    </xdr:to>
    <xdr:pic>
      <xdr:nvPicPr>
        <xdr:cNvPr id="478" name="Picture 3" descr="Οδοντόβουρτσα Aim White System Σκληρή | Z-mall.gr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screen"/>
        <a:srcRect b="-245"/>
        <a:stretch>
          <a:fillRect/>
        </a:stretch>
      </xdr:blipFill>
      <xdr:spPr>
        <a:xfrm rot="5400000">
          <a:off x="8816882" y="4659224"/>
          <a:ext cx="0" cy="12144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461</xdr:row>
      <xdr:rowOff>228600</xdr:rowOff>
    </xdr:from>
    <xdr:to>
      <xdr:col>6</xdr:col>
      <xdr:colOff>1238250</xdr:colOff>
      <xdr:row>461</xdr:row>
      <xdr:rowOff>800100</xdr:rowOff>
    </xdr:to>
    <xdr:pic>
      <xdr:nvPicPr>
        <xdr:cNvPr id="479" name="Picture 7" descr="Aim Family Protection Οδοντόκρεμα 2x75ml Οικογενειακή Συσκευασία ...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screen"/>
        <a:srcRect/>
        <a:stretch>
          <a:fillRect/>
        </a:stretch>
      </xdr:blipFill>
      <xdr:spPr>
        <a:xfrm>
          <a:off x="8201026" y="5648325"/>
          <a:ext cx="120967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38101</xdr:colOff>
      <xdr:row>460</xdr:row>
      <xdr:rowOff>180976</xdr:rowOff>
    </xdr:from>
    <xdr:to>
      <xdr:col>6</xdr:col>
      <xdr:colOff>1247775</xdr:colOff>
      <xdr:row>460</xdr:row>
      <xdr:rowOff>781050</xdr:rowOff>
    </xdr:to>
    <xdr:pic>
      <xdr:nvPicPr>
        <xdr:cNvPr id="480" name="Picture 28" descr="Aim Family Protection Οδοντόκρεμα 2x75ml Οικογενειακή Συσκευασία ...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screen"/>
        <a:srcRect/>
        <a:stretch>
          <a:fillRect/>
        </a:stretch>
      </xdr:blipFill>
      <xdr:spPr>
        <a:xfrm>
          <a:off x="8210551" y="5448301"/>
          <a:ext cx="1209674" cy="95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466</xdr:row>
      <xdr:rowOff>327371</xdr:rowOff>
    </xdr:from>
    <xdr:to>
      <xdr:col>6</xdr:col>
      <xdr:colOff>1238250</xdr:colOff>
      <xdr:row>466</xdr:row>
      <xdr:rowOff>638175</xdr:rowOff>
    </xdr:to>
    <xdr:pic>
      <xdr:nvPicPr>
        <xdr:cNvPr id="481" name="Picture 5" descr="Οδοντόκρεμα Aim Herbal 75ml | Z-mall.gr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screen"/>
        <a:srcRect/>
        <a:stretch>
          <a:fillRect/>
        </a:stretch>
      </xdr:blipFill>
      <xdr:spPr>
        <a:xfrm>
          <a:off x="8201026" y="6794846"/>
          <a:ext cx="120967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465</xdr:row>
      <xdr:rowOff>364416</xdr:rowOff>
    </xdr:from>
    <xdr:to>
      <xdr:col>6</xdr:col>
      <xdr:colOff>1238250</xdr:colOff>
      <xdr:row>465</xdr:row>
      <xdr:rowOff>647700</xdr:rowOff>
    </xdr:to>
    <xdr:pic>
      <xdr:nvPicPr>
        <xdr:cNvPr id="482" name="Picture 6" descr="AIM Family Protection Anti-Cavity 75ml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screen"/>
        <a:srcRect/>
        <a:stretch>
          <a:fillRect/>
        </a:stretch>
      </xdr:blipFill>
      <xdr:spPr>
        <a:xfrm>
          <a:off x="8210550" y="6603291"/>
          <a:ext cx="12001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</xdr:colOff>
      <xdr:row>462</xdr:row>
      <xdr:rowOff>298397</xdr:rowOff>
    </xdr:from>
    <xdr:to>
      <xdr:col>6</xdr:col>
      <xdr:colOff>1247775</xdr:colOff>
      <xdr:row>462</xdr:row>
      <xdr:rowOff>761998</xdr:rowOff>
    </xdr:to>
    <xdr:pic>
      <xdr:nvPicPr>
        <xdr:cNvPr id="483" name="Picture 4" descr="Οδοντόκρεμα Aim White System 2 x 75ml | Z-mall.gr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screen"/>
        <a:srcRect/>
        <a:stretch>
          <a:fillRect/>
        </a:stretch>
      </xdr:blipFill>
      <xdr:spPr>
        <a:xfrm>
          <a:off x="8210549" y="5841947"/>
          <a:ext cx="1209676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463</xdr:row>
      <xdr:rowOff>38100</xdr:rowOff>
    </xdr:from>
    <xdr:to>
      <xdr:col>6</xdr:col>
      <xdr:colOff>880371</xdr:colOff>
      <xdr:row>463</xdr:row>
      <xdr:rowOff>1000125</xdr:rowOff>
    </xdr:to>
    <xdr:pic>
      <xdr:nvPicPr>
        <xdr:cNvPr id="484" name="Picture 2" descr="AIM ΟΔΟΝΤΟΚΡΕΜΑ WHITE NOW INSTANT TRIPLE POWER GOLD (50ml) - ΘΑΝΟΠΟΥΛΟΣ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screen"/>
        <a:srcRect/>
        <a:stretch>
          <a:fillRect/>
        </a:stretch>
      </xdr:blipFill>
      <xdr:spPr>
        <a:xfrm>
          <a:off x="8610600" y="5876925"/>
          <a:ext cx="442221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464</xdr:row>
      <xdr:rowOff>31750</xdr:rowOff>
    </xdr:from>
    <xdr:to>
      <xdr:col>6</xdr:col>
      <xdr:colOff>781101</xdr:colOff>
      <xdr:row>464</xdr:row>
      <xdr:rowOff>984250</xdr:rowOff>
    </xdr:to>
    <xdr:pic>
      <xdr:nvPicPr>
        <xdr:cNvPr id="485" name="Picture 4" descr="Aim Kids Παιδική Οδοντόκρεμα 2-6 ετών, 50ml | ofarmakopoiosmou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screen"/>
        <a:srcRect/>
        <a:stretch>
          <a:fillRect/>
        </a:stretch>
      </xdr:blipFill>
      <xdr:spPr>
        <a:xfrm>
          <a:off x="8669867" y="6251575"/>
          <a:ext cx="283684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506</xdr:row>
      <xdr:rowOff>252120</xdr:rowOff>
    </xdr:from>
    <xdr:to>
      <xdr:col>6</xdr:col>
      <xdr:colOff>1247775</xdr:colOff>
      <xdr:row>506</xdr:row>
      <xdr:rowOff>819150</xdr:rowOff>
    </xdr:to>
    <xdr:pic>
      <xdr:nvPicPr>
        <xdr:cNvPr id="487" name="Picture 13" descr="Αποτέλεσμα εικόνας για ALWAYS ΣΕΡΒΙΕΤΑ DUO ULTRA NORMAL 20pcs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screen"/>
        <a:srcRect/>
        <a:stretch>
          <a:fillRect/>
        </a:stretch>
      </xdr:blipFill>
      <xdr:spPr>
        <a:xfrm>
          <a:off x="8210550" y="15177795"/>
          <a:ext cx="12096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238125</xdr:colOff>
      <xdr:row>510</xdr:row>
      <xdr:rowOff>190500</xdr:rowOff>
    </xdr:from>
    <xdr:to>
      <xdr:col>6</xdr:col>
      <xdr:colOff>1000125</xdr:colOff>
      <xdr:row>510</xdr:row>
      <xdr:rowOff>904874</xdr:rowOff>
    </xdr:to>
    <xdr:pic>
      <xdr:nvPicPr>
        <xdr:cNvPr id="488" name="image422.jpeg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/>
      </xdr:nvPicPr>
      <xdr:blipFill>
        <a:blip xmlns:r="http://schemas.openxmlformats.org/officeDocument/2006/relationships" r:embed="rId398" cstate="screen"/>
        <a:stretch>
          <a:fillRect/>
        </a:stretch>
      </xdr:blipFill>
      <xdr:spPr>
        <a:xfrm>
          <a:off x="8410575" y="15935325"/>
          <a:ext cx="762000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472</xdr:row>
      <xdr:rowOff>308304</xdr:rowOff>
    </xdr:from>
    <xdr:to>
      <xdr:col>6</xdr:col>
      <xdr:colOff>1247775</xdr:colOff>
      <xdr:row>472</xdr:row>
      <xdr:rowOff>676275</xdr:rowOff>
    </xdr:to>
    <xdr:pic>
      <xdr:nvPicPr>
        <xdr:cNvPr id="489" name="Picture 4" descr="AIM ΟΔΟΝΤΟΚΡΕΜΑ WHITE NOW 75 ML (ΕΛΛΑΣ)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screen"/>
        <a:srcRect/>
        <a:stretch>
          <a:fillRect/>
        </a:stretch>
      </xdr:blipFill>
      <xdr:spPr>
        <a:xfrm>
          <a:off x="8220075" y="7937829"/>
          <a:ext cx="12001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19051</xdr:colOff>
      <xdr:row>475</xdr:row>
      <xdr:rowOff>381000</xdr:rowOff>
    </xdr:from>
    <xdr:to>
      <xdr:col>6</xdr:col>
      <xdr:colOff>1250238</xdr:colOff>
      <xdr:row>475</xdr:row>
      <xdr:rowOff>693478</xdr:rowOff>
    </xdr:to>
    <xdr:pic>
      <xdr:nvPicPr>
        <xdr:cNvPr id="490" name="Picture 7" descr="Οδοντόκρεμα Aim White System 75ml | Z-mall.gr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screen"/>
        <a:srcRect/>
        <a:stretch>
          <a:fillRect/>
        </a:stretch>
      </xdr:blipFill>
      <xdr:spPr>
        <a:xfrm>
          <a:off x="8191501" y="8505825"/>
          <a:ext cx="123118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474</xdr:row>
      <xdr:rowOff>362565</xdr:rowOff>
    </xdr:from>
    <xdr:to>
      <xdr:col>6</xdr:col>
      <xdr:colOff>1257300</xdr:colOff>
      <xdr:row>474</xdr:row>
      <xdr:rowOff>647700</xdr:rowOff>
    </xdr:to>
    <xdr:pic>
      <xdr:nvPicPr>
        <xdr:cNvPr id="491" name="Picture 8" descr="AIM Οδοντόκρεμα White System Enamel 75ml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screen"/>
        <a:srcRect/>
        <a:stretch>
          <a:fillRect/>
        </a:stretch>
      </xdr:blipFill>
      <xdr:spPr>
        <a:xfrm>
          <a:off x="8210550" y="8315940"/>
          <a:ext cx="12192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</xdr:colOff>
      <xdr:row>473</xdr:row>
      <xdr:rowOff>297349</xdr:rowOff>
    </xdr:from>
    <xdr:to>
      <xdr:col>6</xdr:col>
      <xdr:colOff>1238250</xdr:colOff>
      <xdr:row>473</xdr:row>
      <xdr:rowOff>685800</xdr:rowOff>
    </xdr:to>
    <xdr:pic>
      <xdr:nvPicPr>
        <xdr:cNvPr id="492" name="Picture 7" descr="Aim White Now White &amp;amp; Protect Άμεση Λεύκανση και Ολοκληρωμένη Προστασία  75ml | Pharm24.gr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screen"/>
        <a:srcRect/>
        <a:stretch>
          <a:fillRect/>
        </a:stretch>
      </xdr:blipFill>
      <xdr:spPr>
        <a:xfrm>
          <a:off x="8229600" y="8126899"/>
          <a:ext cx="11811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488</xdr:row>
      <xdr:rowOff>38100</xdr:rowOff>
    </xdr:from>
    <xdr:to>
      <xdr:col>6</xdr:col>
      <xdr:colOff>934554</xdr:colOff>
      <xdr:row>488</xdr:row>
      <xdr:rowOff>981075</xdr:rowOff>
    </xdr:to>
    <xdr:pic>
      <xdr:nvPicPr>
        <xdr:cNvPr id="495" name="Picture 6" descr="Air Wick Gel Actieve Boeket Rozen ShaveSavings.com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screen"/>
        <a:srcRect/>
        <a:stretch>
          <a:fillRect/>
        </a:stretch>
      </xdr:blipFill>
      <xdr:spPr>
        <a:xfrm>
          <a:off x="8601075" y="11591925"/>
          <a:ext cx="505929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495300</xdr:colOff>
      <xdr:row>484</xdr:row>
      <xdr:rowOff>34670</xdr:rowOff>
    </xdr:from>
    <xdr:to>
      <xdr:col>6</xdr:col>
      <xdr:colOff>895350</xdr:colOff>
      <xdr:row>484</xdr:row>
      <xdr:rowOff>1000125</xdr:rowOff>
    </xdr:to>
    <xdr:pic>
      <xdr:nvPicPr>
        <xdr:cNvPr id="496" name="Picture 12" descr="Air Wick 5900627066326 air care Spray 250 ml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screen"/>
        <a:srcRect/>
        <a:stretch>
          <a:fillRect/>
        </a:stretch>
      </xdr:blipFill>
      <xdr:spPr>
        <a:xfrm>
          <a:off x="8667750" y="10254995"/>
          <a:ext cx="400050" cy="1558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512</xdr:row>
      <xdr:rowOff>21167</xdr:rowOff>
    </xdr:from>
    <xdr:to>
      <xdr:col>6</xdr:col>
      <xdr:colOff>941917</xdr:colOff>
      <xdr:row>512</xdr:row>
      <xdr:rowOff>1007910</xdr:rowOff>
    </xdr:to>
    <xdr:pic>
      <xdr:nvPicPr>
        <xdr:cNvPr id="497" name="Picture 2" descr="Comprar Detergente ropa total líquido 27 lavados Ariel de Mercadona en  Deliberry.com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screen"/>
        <a:srcRect/>
        <a:stretch>
          <a:fillRect/>
        </a:stretch>
      </xdr:blipFill>
      <xdr:spPr>
        <a:xfrm>
          <a:off x="8659283" y="16337492"/>
          <a:ext cx="455084" cy="1675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275167</xdr:colOff>
      <xdr:row>483</xdr:row>
      <xdr:rowOff>74082</xdr:rowOff>
    </xdr:from>
    <xdr:to>
      <xdr:col>6</xdr:col>
      <xdr:colOff>1068209</xdr:colOff>
      <xdr:row>483</xdr:row>
      <xdr:rowOff>952499</xdr:rowOff>
    </xdr:to>
    <xdr:pic>
      <xdr:nvPicPr>
        <xdr:cNvPr id="498" name="Picture 5" descr="Air Wick Fresh Forest Pine Candle 105 g - Tesco Online, Tesco From Home,  Tesco Doboz Webshop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screen"/>
        <a:srcRect/>
        <a:stretch>
          <a:fillRect/>
        </a:stretch>
      </xdr:blipFill>
      <xdr:spPr>
        <a:xfrm>
          <a:off x="8447617" y="9913407"/>
          <a:ext cx="793042" cy="1164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444501</xdr:colOff>
      <xdr:row>513</xdr:row>
      <xdr:rowOff>42333</xdr:rowOff>
    </xdr:from>
    <xdr:to>
      <xdr:col>6</xdr:col>
      <xdr:colOff>943753</xdr:colOff>
      <xdr:row>513</xdr:row>
      <xdr:rowOff>973665</xdr:rowOff>
    </xdr:to>
    <xdr:pic>
      <xdr:nvPicPr>
        <xdr:cNvPr id="499" name="Picture 4" descr="8001090703057 Lessive liquide ARIEL Simply - App4promos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screen"/>
        <a:srcRect l="24377" t="1855" r="24838" b="2968"/>
        <a:stretch>
          <a:fillRect/>
        </a:stretch>
      </xdr:blipFill>
      <xdr:spPr>
        <a:xfrm>
          <a:off x="8616951" y="16549158"/>
          <a:ext cx="499252" cy="1502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455082</xdr:colOff>
      <xdr:row>487</xdr:row>
      <xdr:rowOff>21167</xdr:rowOff>
    </xdr:from>
    <xdr:to>
      <xdr:col>6</xdr:col>
      <xdr:colOff>868232</xdr:colOff>
      <xdr:row>487</xdr:row>
      <xdr:rowOff>994833</xdr:rowOff>
    </xdr:to>
    <xdr:pic>
      <xdr:nvPicPr>
        <xdr:cNvPr id="500" name="Picture 5" descr="AirWick Mediterranean Sun Refill 250ML – Is – Sapuniera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screen"/>
        <a:srcRect/>
        <a:stretch>
          <a:fillRect/>
        </a:stretch>
      </xdr:blipFill>
      <xdr:spPr>
        <a:xfrm>
          <a:off x="8627532" y="11003492"/>
          <a:ext cx="413150" cy="1735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468</xdr:row>
      <xdr:rowOff>379419</xdr:rowOff>
    </xdr:from>
    <xdr:to>
      <xdr:col>6</xdr:col>
      <xdr:colOff>1248833</xdr:colOff>
      <xdr:row>468</xdr:row>
      <xdr:rowOff>635001</xdr:rowOff>
    </xdr:to>
    <xdr:pic>
      <xdr:nvPicPr>
        <xdr:cNvPr id="501" name="Picture 6" descr="AIM Οδοντόκρεμα Nature Elements Baking Soda Clean &amp; Fresh 75ml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screen"/>
        <a:srcRect/>
        <a:stretch>
          <a:fillRect/>
        </a:stretch>
      </xdr:blipFill>
      <xdr:spPr>
        <a:xfrm>
          <a:off x="8214784" y="7170744"/>
          <a:ext cx="120649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42331</xdr:colOff>
      <xdr:row>469</xdr:row>
      <xdr:rowOff>401563</xdr:rowOff>
    </xdr:from>
    <xdr:to>
      <xdr:col>6</xdr:col>
      <xdr:colOff>1248832</xdr:colOff>
      <xdr:row>469</xdr:row>
      <xdr:rowOff>656166</xdr:rowOff>
    </xdr:to>
    <xdr:pic>
      <xdr:nvPicPr>
        <xdr:cNvPr id="502" name="Picture 7" descr="AIM Nature Elements Charchoal White &amp; Detox Οδοντόκρεμα με Σκόνη Άνθρακα,  75ml - oFarmakopoiosMou.gr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screen"/>
        <a:srcRect/>
        <a:stretch>
          <a:fillRect/>
        </a:stretch>
      </xdr:blipFill>
      <xdr:spPr>
        <a:xfrm>
          <a:off x="8214781" y="7364338"/>
          <a:ext cx="120650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470</xdr:row>
      <xdr:rowOff>383817</xdr:rowOff>
    </xdr:from>
    <xdr:to>
      <xdr:col>6</xdr:col>
      <xdr:colOff>1248833</xdr:colOff>
      <xdr:row>470</xdr:row>
      <xdr:rowOff>645582</xdr:rowOff>
    </xdr:to>
    <xdr:pic>
      <xdr:nvPicPr>
        <xdr:cNvPr id="503" name="Picture 8" descr="AIM Nature Elements Coco White Οδοντόκρεμα 75ml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screen"/>
        <a:srcRect/>
        <a:stretch>
          <a:fillRect/>
        </a:stretch>
      </xdr:blipFill>
      <xdr:spPr>
        <a:xfrm>
          <a:off x="8214784" y="7556142"/>
          <a:ext cx="120649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63501</xdr:colOff>
      <xdr:row>471</xdr:row>
      <xdr:rowOff>419142</xdr:rowOff>
    </xdr:from>
    <xdr:to>
      <xdr:col>6</xdr:col>
      <xdr:colOff>1248833</xdr:colOff>
      <xdr:row>471</xdr:row>
      <xdr:rowOff>677333</xdr:rowOff>
    </xdr:to>
    <xdr:pic>
      <xdr:nvPicPr>
        <xdr:cNvPr id="504" name="Picture 9" descr="AIM Νature Elements Herbal Gum Care Οδοντόκρεμα, 1τεμ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screen"/>
        <a:srcRect/>
        <a:stretch>
          <a:fillRect/>
        </a:stretch>
      </xdr:blipFill>
      <xdr:spPr>
        <a:xfrm>
          <a:off x="8235951" y="7743867"/>
          <a:ext cx="1185332" cy="10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497415</xdr:colOff>
      <xdr:row>476</xdr:row>
      <xdr:rowOff>42333</xdr:rowOff>
    </xdr:from>
    <xdr:to>
      <xdr:col>6</xdr:col>
      <xdr:colOff>818127</xdr:colOff>
      <xdr:row>476</xdr:row>
      <xdr:rowOff>973666</xdr:rowOff>
    </xdr:to>
    <xdr:pic>
      <xdr:nvPicPr>
        <xdr:cNvPr id="505" name="Picture 10" descr="AIM Οδοντόκρεμα Παιδική 7-13 ετών, 75ml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screen"/>
        <a:srcRect/>
        <a:stretch>
          <a:fillRect/>
        </a:stretch>
      </xdr:blipFill>
      <xdr:spPr>
        <a:xfrm>
          <a:off x="8669865" y="8548158"/>
          <a:ext cx="320712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444499</xdr:colOff>
      <xdr:row>493</xdr:row>
      <xdr:rowOff>63499</xdr:rowOff>
    </xdr:from>
    <xdr:to>
      <xdr:col>6</xdr:col>
      <xdr:colOff>831507</xdr:colOff>
      <xdr:row>493</xdr:row>
      <xdr:rowOff>963084</xdr:rowOff>
    </xdr:to>
    <xdr:pic>
      <xdr:nvPicPr>
        <xdr:cNvPr id="506" name="Picture 1" descr="AJAX πάτωμα 1lt (ΕΛ) αγριολούλουδα - TRS House - Αφοί Π. Αρβανίτη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screen"/>
        <a:srcRect/>
        <a:stretch>
          <a:fillRect/>
        </a:stretch>
      </xdr:blipFill>
      <xdr:spPr>
        <a:xfrm>
          <a:off x="8616949" y="12569824"/>
          <a:ext cx="387008" cy="1280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455082</xdr:colOff>
      <xdr:row>495</xdr:row>
      <xdr:rowOff>63501</xdr:rowOff>
    </xdr:from>
    <xdr:to>
      <xdr:col>6</xdr:col>
      <xdr:colOff>845447</xdr:colOff>
      <xdr:row>495</xdr:row>
      <xdr:rowOff>973667</xdr:rowOff>
    </xdr:to>
    <xdr:pic>
      <xdr:nvPicPr>
        <xdr:cNvPr id="507" name="Picture 2" descr="Ajax fete des fleurs υγρό καθαριστικό με γιασεμί 1lt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screen"/>
        <a:srcRect l="29189" t="11729" r="29730" b="12970"/>
        <a:stretch>
          <a:fillRect/>
        </a:stretch>
      </xdr:blipFill>
      <xdr:spPr>
        <a:xfrm>
          <a:off x="8627532" y="12950826"/>
          <a:ext cx="390365" cy="1291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433914</xdr:colOff>
      <xdr:row>496</xdr:row>
      <xdr:rowOff>60989</xdr:rowOff>
    </xdr:from>
    <xdr:to>
      <xdr:col>6</xdr:col>
      <xdr:colOff>846666</xdr:colOff>
      <xdr:row>496</xdr:row>
      <xdr:rowOff>972608</xdr:rowOff>
    </xdr:to>
    <xdr:pic>
      <xdr:nvPicPr>
        <xdr:cNvPr id="508" name="Picture 3" descr="Kαθαριστικό AJAX Ultra λεβάντα 1lt προσφορά - Pockee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screen"/>
        <a:srcRect/>
        <a:stretch>
          <a:fillRect/>
        </a:stretch>
      </xdr:blipFill>
      <xdr:spPr>
        <a:xfrm>
          <a:off x="8606364" y="13138814"/>
          <a:ext cx="412752" cy="1305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433916</xdr:colOff>
      <xdr:row>497</xdr:row>
      <xdr:rowOff>48509</xdr:rowOff>
    </xdr:from>
    <xdr:to>
      <xdr:col>6</xdr:col>
      <xdr:colOff>836083</xdr:colOff>
      <xdr:row>497</xdr:row>
      <xdr:rowOff>963082</xdr:rowOff>
    </xdr:to>
    <xdr:pic>
      <xdr:nvPicPr>
        <xdr:cNvPr id="509" name="Picture 4" descr="AJAX πάτωμα 1lt (ΕΛ) λουλούδια άνοιξης - TRS House - Αφοί Π. Αρβανίτη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screen"/>
        <a:srcRect t="-899"/>
        <a:stretch>
          <a:fillRect/>
        </a:stretch>
      </xdr:blipFill>
      <xdr:spPr>
        <a:xfrm>
          <a:off x="8606366" y="13316834"/>
          <a:ext cx="402167" cy="1430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423332</xdr:colOff>
      <xdr:row>498</xdr:row>
      <xdr:rowOff>51789</xdr:rowOff>
    </xdr:from>
    <xdr:to>
      <xdr:col>6</xdr:col>
      <xdr:colOff>825500</xdr:colOff>
      <xdr:row>498</xdr:row>
      <xdr:rowOff>963084</xdr:rowOff>
    </xdr:to>
    <xdr:pic>
      <xdr:nvPicPr>
        <xdr:cNvPr id="510" name="Picture 5" descr="Υγρό Καθαριστικό Πατώματος Fete des Fleurs Λουλούδια της Λίμνης Ajax (1 lt)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screen"/>
        <a:srcRect/>
        <a:stretch>
          <a:fillRect/>
        </a:stretch>
      </xdr:blipFill>
      <xdr:spPr>
        <a:xfrm>
          <a:off x="8595782" y="13510614"/>
          <a:ext cx="402168" cy="13977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494</xdr:row>
      <xdr:rowOff>42333</xdr:rowOff>
    </xdr:from>
    <xdr:to>
      <xdr:col>6</xdr:col>
      <xdr:colOff>899583</xdr:colOff>
      <xdr:row>494</xdr:row>
      <xdr:rowOff>974281</xdr:rowOff>
    </xdr:to>
    <xdr:pic>
      <xdr:nvPicPr>
        <xdr:cNvPr id="511" name="Picture 1" descr="Καθαριστικό πατώματος AJAX Fete Des Fleurs άνθη πασχαλιάς 1lt προσφορά -  Pockee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screen"/>
        <a:srcRect/>
        <a:stretch>
          <a:fillRect/>
        </a:stretch>
      </xdr:blipFill>
      <xdr:spPr>
        <a:xfrm>
          <a:off x="8648700" y="12739158"/>
          <a:ext cx="423333" cy="1508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402167</xdr:colOff>
      <xdr:row>515</xdr:row>
      <xdr:rowOff>44270</xdr:rowOff>
    </xdr:from>
    <xdr:to>
      <xdr:col>6</xdr:col>
      <xdr:colOff>878417</xdr:colOff>
      <xdr:row>515</xdr:row>
      <xdr:rowOff>994834</xdr:rowOff>
    </xdr:to>
    <xdr:pic>
      <xdr:nvPicPr>
        <xdr:cNvPr id="512" name="Picture 27" descr="Ariel šķidrais veļas mazgāšanas līdzeklis Propre &amp; Frais Lavender  46mazg.reiz. 2,53L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screen"/>
        <a:srcRect/>
        <a:stretch>
          <a:fillRect/>
        </a:stretch>
      </xdr:blipFill>
      <xdr:spPr>
        <a:xfrm>
          <a:off x="8574617" y="16932095"/>
          <a:ext cx="476250" cy="1504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402167</xdr:colOff>
      <xdr:row>514</xdr:row>
      <xdr:rowOff>42333</xdr:rowOff>
    </xdr:from>
    <xdr:to>
      <xdr:col>6</xdr:col>
      <xdr:colOff>878417</xdr:colOff>
      <xdr:row>514</xdr:row>
      <xdr:rowOff>992897</xdr:rowOff>
    </xdr:to>
    <xdr:pic>
      <xdr:nvPicPr>
        <xdr:cNvPr id="513" name="Picture 27" descr="Ariel šķidrais veļas mazgāšanas līdzeklis Propre &amp; Frais Lavender  46mazg.reiz. 2,53L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screen"/>
        <a:srcRect/>
        <a:stretch>
          <a:fillRect/>
        </a:stretch>
      </xdr:blipFill>
      <xdr:spPr>
        <a:xfrm>
          <a:off x="8574617" y="16739658"/>
          <a:ext cx="476250" cy="1504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433919</xdr:colOff>
      <xdr:row>490</xdr:row>
      <xdr:rowOff>31935</xdr:rowOff>
    </xdr:from>
    <xdr:to>
      <xdr:col>6</xdr:col>
      <xdr:colOff>878417</xdr:colOff>
      <xdr:row>490</xdr:row>
      <xdr:rowOff>963082</xdr:rowOff>
    </xdr:to>
    <xdr:pic>
      <xdr:nvPicPr>
        <xdr:cNvPr id="514" name="Picture 43" descr="AJAX CRYSTAL CLEAN SPRAY ΚΑΘΑΡΙΣΜΟΥ ΤΖΑΜΙΩΝ 750ml (8714789744360) –  S-Megastore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screen"/>
        <a:srcRect/>
        <a:stretch>
          <a:fillRect/>
        </a:stretch>
      </xdr:blipFill>
      <xdr:spPr>
        <a:xfrm>
          <a:off x="8606369" y="11966760"/>
          <a:ext cx="444498" cy="1596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423335</xdr:colOff>
      <xdr:row>491</xdr:row>
      <xdr:rowOff>31752</xdr:rowOff>
    </xdr:from>
    <xdr:to>
      <xdr:col>6</xdr:col>
      <xdr:colOff>887336</xdr:colOff>
      <xdr:row>491</xdr:row>
      <xdr:rowOff>984252</xdr:rowOff>
    </xdr:to>
    <xdr:pic>
      <xdr:nvPicPr>
        <xdr:cNvPr id="515" name="Picture 44" descr="AZAX ΥΓΡΟ ΤΖΑΜΙΩΝ 750ML TRIPLE ACTION ΑΝΤΛΙΑ. ANTZOULATOS MARKET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screen"/>
        <a:srcRect/>
        <a:stretch>
          <a:fillRect/>
        </a:stretch>
      </xdr:blipFill>
      <xdr:spPr>
        <a:xfrm>
          <a:off x="8595785" y="12157077"/>
          <a:ext cx="464001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486</xdr:row>
      <xdr:rowOff>63498</xdr:rowOff>
    </xdr:from>
    <xdr:to>
      <xdr:col>6</xdr:col>
      <xdr:colOff>884244</xdr:colOff>
      <xdr:row>486</xdr:row>
      <xdr:rowOff>994831</xdr:rowOff>
    </xdr:to>
    <xdr:pic>
      <xdr:nvPicPr>
        <xdr:cNvPr id="518" name="Picture 2" descr="AIRWICK FRESHMATIC REFIL MUM'S BAKING 250ML | Denickom Enterprises LTD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screen"/>
        <a:srcRect/>
        <a:stretch>
          <a:fillRect/>
        </a:stretch>
      </xdr:blipFill>
      <xdr:spPr>
        <a:xfrm>
          <a:off x="8627533" y="10855323"/>
          <a:ext cx="429161" cy="1312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504</xdr:row>
      <xdr:rowOff>28575</xdr:rowOff>
    </xdr:from>
    <xdr:to>
      <xdr:col>6</xdr:col>
      <xdr:colOff>1238250</xdr:colOff>
      <xdr:row>504</xdr:row>
      <xdr:rowOff>990600</xdr:rowOff>
    </xdr:to>
    <xdr:pic>
      <xdr:nvPicPr>
        <xdr:cNvPr id="519" name="Picture 11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screen"/>
        <a:srcRect/>
        <a:stretch>
          <a:fillRect/>
        </a:stretch>
      </xdr:blipFill>
      <xdr:spPr>
        <a:xfrm>
          <a:off x="8210550" y="14630400"/>
          <a:ext cx="1200150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133350</xdr:colOff>
      <xdr:row>505</xdr:row>
      <xdr:rowOff>142657</xdr:rowOff>
    </xdr:from>
    <xdr:to>
      <xdr:col>6</xdr:col>
      <xdr:colOff>1209675</xdr:colOff>
      <xdr:row>505</xdr:row>
      <xdr:rowOff>866775</xdr:rowOff>
    </xdr:to>
    <xdr:pic>
      <xdr:nvPicPr>
        <xdr:cNvPr id="520" name="Picture 11" descr="Always Ultra Night Duo Σερβιέτες Νύχτας, 14 τεμάχια - Online Pharmacy  Ofarmakopoiosmou.gr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screen"/>
        <a:srcRect/>
        <a:stretch>
          <a:fillRect/>
        </a:stretch>
      </xdr:blipFill>
      <xdr:spPr>
        <a:xfrm>
          <a:off x="8305800" y="14934982"/>
          <a:ext cx="1076325" cy="478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507</xdr:row>
      <xdr:rowOff>21166</xdr:rowOff>
    </xdr:from>
    <xdr:to>
      <xdr:col>6</xdr:col>
      <xdr:colOff>838567</xdr:colOff>
      <xdr:row>507</xdr:row>
      <xdr:rowOff>994832</xdr:rowOff>
    </xdr:to>
    <xdr:pic>
      <xdr:nvPicPr>
        <xdr:cNvPr id="521" name="Picture 7" descr="Always Sanitary Towels 9pcs Maxi Classic Normal Size 3 – Junior Mood - Food  &amp; Toys Market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screen"/>
        <a:srcRect/>
        <a:stretch>
          <a:fillRect/>
        </a:stretch>
      </xdr:blipFill>
      <xdr:spPr>
        <a:xfrm>
          <a:off x="8627534" y="15194491"/>
          <a:ext cx="383483" cy="1735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266702</xdr:colOff>
      <xdr:row>508</xdr:row>
      <xdr:rowOff>152400</xdr:rowOff>
    </xdr:from>
    <xdr:to>
      <xdr:col>6</xdr:col>
      <xdr:colOff>981076</xdr:colOff>
      <xdr:row>508</xdr:row>
      <xdr:rowOff>885825</xdr:rowOff>
    </xdr:to>
    <xdr:pic>
      <xdr:nvPicPr>
        <xdr:cNvPr id="522" name="image424.jpeg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427" cstate="screen"/>
        <a:stretch>
          <a:fillRect/>
        </a:stretch>
      </xdr:blipFill>
      <xdr:spPr>
        <a:xfrm>
          <a:off x="8439152" y="15516225"/>
          <a:ext cx="714374" cy="38100"/>
        </a:xfrm>
        <a:prstGeom prst="rect">
          <a:avLst/>
        </a:prstGeom>
      </xdr:spPr>
    </xdr:pic>
    <xdr:clientData/>
  </xdr:twoCellAnchor>
  <xdr:twoCellAnchor editAs="oneCell">
    <xdr:from>
      <xdr:col>6</xdr:col>
      <xdr:colOff>486836</xdr:colOff>
      <xdr:row>485</xdr:row>
      <xdr:rowOff>42334</xdr:rowOff>
    </xdr:from>
    <xdr:to>
      <xdr:col>6</xdr:col>
      <xdr:colOff>860638</xdr:colOff>
      <xdr:row>485</xdr:row>
      <xdr:rowOff>963084</xdr:rowOff>
    </xdr:to>
    <xdr:pic>
      <xdr:nvPicPr>
        <xdr:cNvPr id="524" name="Picture 1" descr="Air wick freshmatic max navulling paarse lavendel assainisseur et  distributeur d'air automatique 250 ml violet (3059943009080) αγοράστε φτηνά  — δωρεάν αποστολή, πραγματικές κριτικές με φωτογραφίες — Joom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screen"/>
        <a:srcRect/>
        <a:stretch>
          <a:fillRect/>
        </a:stretch>
      </xdr:blipFill>
      <xdr:spPr>
        <a:xfrm>
          <a:off x="8659286" y="10643659"/>
          <a:ext cx="373802" cy="1492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423333</xdr:colOff>
      <xdr:row>500</xdr:row>
      <xdr:rowOff>31752</xdr:rowOff>
    </xdr:from>
    <xdr:to>
      <xdr:col>6</xdr:col>
      <xdr:colOff>891129</xdr:colOff>
      <xdr:row>500</xdr:row>
      <xdr:rowOff>984252</xdr:rowOff>
    </xdr:to>
    <xdr:pic>
      <xdr:nvPicPr>
        <xdr:cNvPr id="525" name="Picture 9" descr="Always σερβιετάκια dailies fresh &amp; protect long plus (24τεμ.) - ΘΑΝΟΠΟΥΛΟΣ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screen"/>
        <a:srcRect/>
        <a:stretch>
          <a:fillRect/>
        </a:stretch>
      </xdr:blipFill>
      <xdr:spPr>
        <a:xfrm>
          <a:off x="8595783" y="13871577"/>
          <a:ext cx="467796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455085</xdr:colOff>
      <xdr:row>499</xdr:row>
      <xdr:rowOff>63499</xdr:rowOff>
    </xdr:from>
    <xdr:to>
      <xdr:col>6</xdr:col>
      <xdr:colOff>860748</xdr:colOff>
      <xdr:row>499</xdr:row>
      <xdr:rowOff>973666</xdr:rowOff>
    </xdr:to>
    <xdr:pic>
      <xdr:nvPicPr>
        <xdr:cNvPr id="526" name="Picture 10" descr="Always Dailies Extra Protect Large Fresh Scent Σερβιετάκια 24 τεμάχια |  Pharm24.gr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screen"/>
        <a:srcRect t="-227"/>
        <a:stretch>
          <a:fillRect/>
        </a:stretch>
      </xdr:blipFill>
      <xdr:spPr>
        <a:xfrm>
          <a:off x="8627535" y="13712824"/>
          <a:ext cx="405663" cy="129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533</xdr:row>
      <xdr:rowOff>28574</xdr:rowOff>
    </xdr:from>
    <xdr:to>
      <xdr:col>6</xdr:col>
      <xdr:colOff>876300</xdr:colOff>
      <xdr:row>533</xdr:row>
      <xdr:rowOff>997643</xdr:rowOff>
    </xdr:to>
    <xdr:pic>
      <xdr:nvPicPr>
        <xdr:cNvPr id="528" name="Εικόνα 46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29" r="29657"/>
        <a:stretch>
          <a:fillRect/>
        </a:stretch>
      </xdr:blipFill>
      <xdr:spPr>
        <a:xfrm>
          <a:off x="8553450" y="20535899"/>
          <a:ext cx="495300" cy="159444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390524</xdr:colOff>
      <xdr:row>534</xdr:row>
      <xdr:rowOff>28573</xdr:rowOff>
    </xdr:from>
    <xdr:to>
      <xdr:col>6</xdr:col>
      <xdr:colOff>876299</xdr:colOff>
      <xdr:row>534</xdr:row>
      <xdr:rowOff>996499</xdr:rowOff>
    </xdr:to>
    <xdr:pic>
      <xdr:nvPicPr>
        <xdr:cNvPr id="529" name="Εικόνα 47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82" r="26526"/>
        <a:stretch>
          <a:fillRect/>
        </a:stretch>
      </xdr:blipFill>
      <xdr:spPr>
        <a:xfrm>
          <a:off x="8562974" y="20726398"/>
          <a:ext cx="485775" cy="158301"/>
        </a:xfrm>
        <a:prstGeom prst="rect">
          <a:avLst/>
        </a:prstGeom>
      </xdr:spPr>
    </xdr:pic>
    <xdr:clientData/>
  </xdr:twoCellAnchor>
  <xdr:twoCellAnchor editAs="oneCell">
    <xdr:from>
      <xdr:col>6</xdr:col>
      <xdr:colOff>160904</xdr:colOff>
      <xdr:row>529</xdr:row>
      <xdr:rowOff>19164</xdr:rowOff>
    </xdr:from>
    <xdr:to>
      <xdr:col>6</xdr:col>
      <xdr:colOff>1123950</xdr:colOff>
      <xdr:row>529</xdr:row>
      <xdr:rowOff>1009649</xdr:rowOff>
    </xdr:to>
    <xdr:pic>
      <xdr:nvPicPr>
        <xdr:cNvPr id="530" name="Picture 8" descr="Αποτέλεσμα εικόνας για AVA ΥΓΡΟ ΠΙΑΤΩΝ 425ml PERLE CHAMOMILE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screen"/>
        <a:srcRect/>
        <a:stretch>
          <a:fillRect/>
        </a:stretch>
      </xdr:blipFill>
      <xdr:spPr>
        <a:xfrm>
          <a:off x="8333354" y="19764489"/>
          <a:ext cx="963046" cy="1713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190499</xdr:colOff>
      <xdr:row>530</xdr:row>
      <xdr:rowOff>19049</xdr:rowOff>
    </xdr:from>
    <xdr:to>
      <xdr:col>6</xdr:col>
      <xdr:colOff>1114425</xdr:colOff>
      <xdr:row>530</xdr:row>
      <xdr:rowOff>1009650</xdr:rowOff>
    </xdr:to>
    <xdr:pic>
      <xdr:nvPicPr>
        <xdr:cNvPr id="531" name="Picture 9" descr="Αποτέλεσμα εικόνας για AVA ΥΓΡΟ ΠΙΑΤΩΝ 425ml PERLE LEMON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screen"/>
        <a:srcRect/>
        <a:stretch>
          <a:fillRect/>
        </a:stretch>
      </xdr:blipFill>
      <xdr:spPr>
        <a:xfrm>
          <a:off x="8362949" y="19954874"/>
          <a:ext cx="923926" cy="1714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419101</xdr:colOff>
      <xdr:row>526</xdr:row>
      <xdr:rowOff>19050</xdr:rowOff>
    </xdr:from>
    <xdr:to>
      <xdr:col>6</xdr:col>
      <xdr:colOff>847725</xdr:colOff>
      <xdr:row>526</xdr:row>
      <xdr:rowOff>1000125</xdr:rowOff>
    </xdr:to>
    <xdr:pic>
      <xdr:nvPicPr>
        <xdr:cNvPr id="532" name="Picture 1" descr="AVA ACETO ΠΙΑΤΩΝ ΜΗΛΟ 425ml (5201321036173)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screen"/>
        <a:srcRect l="31660" t="3493" r="29694" b="4148"/>
        <a:stretch>
          <a:fillRect/>
        </a:stretch>
      </xdr:blipFill>
      <xdr:spPr>
        <a:xfrm>
          <a:off x="8591551" y="19192875"/>
          <a:ext cx="428624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527</xdr:row>
      <xdr:rowOff>28575</xdr:rowOff>
    </xdr:from>
    <xdr:to>
      <xdr:col>6</xdr:col>
      <xdr:colOff>847725</xdr:colOff>
      <xdr:row>527</xdr:row>
      <xdr:rowOff>1019175</xdr:rowOff>
    </xdr:to>
    <xdr:pic>
      <xdr:nvPicPr>
        <xdr:cNvPr id="533" name="Picture 2" descr="AVA VINEGAR GRAPE ΥΓΡΟ ΠΙΑΤΩΝ 425ML - ΥΓΡΑ ΠΙΑΤΩΝ-ΤΑΜΠΛΕΤΕΣ ...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screen"/>
        <a:srcRect l="32191" t="3969" r="28122" b="4309"/>
        <a:stretch>
          <a:fillRect/>
        </a:stretch>
      </xdr:blipFill>
      <xdr:spPr>
        <a:xfrm>
          <a:off x="8591550" y="19392900"/>
          <a:ext cx="428625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390526</xdr:colOff>
      <xdr:row>528</xdr:row>
      <xdr:rowOff>25228</xdr:rowOff>
    </xdr:from>
    <xdr:to>
      <xdr:col>6</xdr:col>
      <xdr:colOff>857250</xdr:colOff>
      <xdr:row>528</xdr:row>
      <xdr:rowOff>1009650</xdr:rowOff>
    </xdr:to>
    <xdr:pic>
      <xdr:nvPicPr>
        <xdr:cNvPr id="534" name="Picture 3" descr="AVA RASPBERRY ΥΓΡΟ ΠΙΑΤΩΝ 425ML - ΥΓΡΑ ΠΙΑΤΩΝ-ΤΑΜΠΛΕΤΕΣ ...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screen"/>
        <a:srcRect/>
        <a:stretch>
          <a:fillRect/>
        </a:stretch>
      </xdr:blipFill>
      <xdr:spPr>
        <a:xfrm>
          <a:off x="8562976" y="19580053"/>
          <a:ext cx="466724" cy="16527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504826</xdr:colOff>
      <xdr:row>552</xdr:row>
      <xdr:rowOff>47624</xdr:rowOff>
    </xdr:from>
    <xdr:to>
      <xdr:col>6</xdr:col>
      <xdr:colOff>832296</xdr:colOff>
      <xdr:row>552</xdr:row>
      <xdr:rowOff>990599</xdr:rowOff>
    </xdr:to>
    <xdr:pic>
      <xdr:nvPicPr>
        <xdr:cNvPr id="535" name="Picture 6" descr="AXE Leather &amp;amp;amp; Cookies Spray Ανδρικό Αποσμητικό | Axe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screen"/>
        <a:srcRect l="33825" t="2401" r="33380" b="3259"/>
        <a:stretch>
          <a:fillRect/>
        </a:stretch>
      </xdr:blipFill>
      <xdr:spPr>
        <a:xfrm>
          <a:off x="8677276" y="24174449"/>
          <a:ext cx="327470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222249</xdr:colOff>
      <xdr:row>519</xdr:row>
      <xdr:rowOff>120436</xdr:rowOff>
    </xdr:from>
    <xdr:to>
      <xdr:col>6</xdr:col>
      <xdr:colOff>1090083</xdr:colOff>
      <xdr:row>519</xdr:row>
      <xdr:rowOff>941917</xdr:rowOff>
    </xdr:to>
    <xdr:pic>
      <xdr:nvPicPr>
        <xdr:cNvPr id="536" name="Picture 3" descr="Aroxol υγρό ανταλλακτικό εντομοαπωθητικό liquid 60 άοσμο 60 νύχτες (45ml)  (1+1) - ΘΑΝΟΠΟΥΛΟΣ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screen"/>
        <a:srcRect/>
        <a:stretch>
          <a:fillRect/>
        </a:stretch>
      </xdr:blipFill>
      <xdr:spPr>
        <a:xfrm>
          <a:off x="8394699" y="17960761"/>
          <a:ext cx="867834" cy="690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520</xdr:row>
      <xdr:rowOff>19050</xdr:rowOff>
    </xdr:from>
    <xdr:to>
      <xdr:col>6</xdr:col>
      <xdr:colOff>1250211</xdr:colOff>
      <xdr:row>520</xdr:row>
      <xdr:rowOff>990600</xdr:rowOff>
    </xdr:to>
    <xdr:pic>
      <xdr:nvPicPr>
        <xdr:cNvPr id="537" name="Εικόνα 43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01026" y="18049875"/>
          <a:ext cx="1221635" cy="171450"/>
        </a:xfrm>
        <a:prstGeom prst="rect">
          <a:avLst/>
        </a:prstGeom>
      </xdr:spPr>
    </xdr:pic>
    <xdr:clientData/>
  </xdr:twoCellAnchor>
  <xdr:twoCellAnchor editAs="oneCell">
    <xdr:from>
      <xdr:col>6</xdr:col>
      <xdr:colOff>457200</xdr:colOff>
      <xdr:row>525</xdr:row>
      <xdr:rowOff>61006</xdr:rowOff>
    </xdr:from>
    <xdr:to>
      <xdr:col>6</xdr:col>
      <xdr:colOff>876300</xdr:colOff>
      <xdr:row>525</xdr:row>
      <xdr:rowOff>984132</xdr:rowOff>
    </xdr:to>
    <xdr:pic>
      <xdr:nvPicPr>
        <xdr:cNvPr id="538" name="Picture 1" descr="Autan Family Care Spray Bipacco, Insetto Repellente e Antizanzare Tigre e  Comuni, 2 Confezioni da 100 ml · Spaccio Italia. Negozio alimentari online  prodotti a basso costo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screen"/>
        <a:srcRect/>
        <a:stretch>
          <a:fillRect/>
        </a:stretch>
      </xdr:blipFill>
      <xdr:spPr>
        <a:xfrm>
          <a:off x="8629650" y="19044331"/>
          <a:ext cx="419100" cy="1325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524</xdr:row>
      <xdr:rowOff>42333</xdr:rowOff>
    </xdr:from>
    <xdr:to>
      <xdr:col>6</xdr:col>
      <xdr:colOff>810534</xdr:colOff>
      <xdr:row>524</xdr:row>
      <xdr:rowOff>994833</xdr:rowOff>
    </xdr:to>
    <xdr:pic>
      <xdr:nvPicPr>
        <xdr:cNvPr id="539" name="Picture 1" descr="Anti-mosquitoes autan active vapo ml.100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screen"/>
        <a:srcRect/>
        <a:stretch>
          <a:fillRect/>
        </a:stretch>
      </xdr:blipFill>
      <xdr:spPr>
        <a:xfrm>
          <a:off x="8659283" y="18835158"/>
          <a:ext cx="323701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553</xdr:row>
      <xdr:rowOff>43041</xdr:rowOff>
    </xdr:from>
    <xdr:to>
      <xdr:col>6</xdr:col>
      <xdr:colOff>867833</xdr:colOff>
      <xdr:row>553</xdr:row>
      <xdr:rowOff>1005419</xdr:rowOff>
    </xdr:to>
    <xdr:pic>
      <xdr:nvPicPr>
        <xdr:cNvPr id="540" name="Picture 4" descr="Axe αποσμητικό σώματος αντρικό ice chill (150ml) - ΘΑΝΟΠΟΥΛΟΣ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screen"/>
        <a:srcRect/>
        <a:stretch>
          <a:fillRect/>
        </a:stretch>
      </xdr:blipFill>
      <xdr:spPr>
        <a:xfrm>
          <a:off x="8691033" y="24360366"/>
          <a:ext cx="349250" cy="1432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444499</xdr:colOff>
      <xdr:row>518</xdr:row>
      <xdr:rowOff>42334</xdr:rowOff>
    </xdr:from>
    <xdr:to>
      <xdr:col>6</xdr:col>
      <xdr:colOff>891468</xdr:colOff>
      <xdr:row>518</xdr:row>
      <xdr:rowOff>984251</xdr:rowOff>
    </xdr:to>
    <xdr:pic>
      <xdr:nvPicPr>
        <xdr:cNvPr id="541" name="Picture 24" descr="AROXOL ΕΝΤΟΜΟΚΤΟΝΟ SET 2 TEM -2,5€ 300ML | Ευτυχία Νικολαΐδου και Σια Ε.Ε.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screen"/>
        <a:srcRect/>
        <a:stretch>
          <a:fillRect/>
        </a:stretch>
      </xdr:blipFill>
      <xdr:spPr>
        <a:xfrm>
          <a:off x="8616949" y="17692159"/>
          <a:ext cx="446969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551</xdr:row>
      <xdr:rowOff>35745</xdr:rowOff>
    </xdr:from>
    <xdr:to>
      <xdr:col>6</xdr:col>
      <xdr:colOff>814917</xdr:colOff>
      <xdr:row>551</xdr:row>
      <xdr:rowOff>984250</xdr:rowOff>
    </xdr:to>
    <xdr:pic>
      <xdr:nvPicPr>
        <xdr:cNvPr id="542" name="Picture 1" descr="Axe Gold Αποσμητικό Σπρέι Σώματος, 150ml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screen"/>
        <a:srcRect/>
        <a:stretch>
          <a:fillRect/>
        </a:stretch>
      </xdr:blipFill>
      <xdr:spPr>
        <a:xfrm>
          <a:off x="8669867" y="23972070"/>
          <a:ext cx="317500" cy="1579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539</xdr:row>
      <xdr:rowOff>89722</xdr:rowOff>
    </xdr:from>
    <xdr:to>
      <xdr:col>6</xdr:col>
      <xdr:colOff>836083</xdr:colOff>
      <xdr:row>539</xdr:row>
      <xdr:rowOff>952501</xdr:rowOff>
    </xdr:to>
    <xdr:pic>
      <xdr:nvPicPr>
        <xdr:cNvPr id="543" name="Picture 4" descr="Axe Αποσμητικό Spray Africa 1+1 2x150ml - Αποσμητικά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screen"/>
        <a:srcRect/>
        <a:stretch>
          <a:fillRect/>
        </a:stretch>
      </xdr:blipFill>
      <xdr:spPr>
        <a:xfrm>
          <a:off x="8648701" y="21740047"/>
          <a:ext cx="359832" cy="1007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541</xdr:row>
      <xdr:rowOff>51552</xdr:rowOff>
    </xdr:from>
    <xdr:to>
      <xdr:col>6</xdr:col>
      <xdr:colOff>846667</xdr:colOff>
      <xdr:row>541</xdr:row>
      <xdr:rowOff>952502</xdr:rowOff>
    </xdr:to>
    <xdr:pic>
      <xdr:nvPicPr>
        <xdr:cNvPr id="544" name="Picture 5" descr="Axe Black 48h Non Stop Fresh (1+1 Δώρο) Αποσμητικό Σπρέι Σώματος, 2x150ml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screen"/>
        <a:srcRect/>
        <a:stretch>
          <a:fillRect/>
        </a:stretch>
      </xdr:blipFill>
      <xdr:spPr>
        <a:xfrm>
          <a:off x="8648700" y="22082877"/>
          <a:ext cx="370417" cy="1389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497416</xdr:colOff>
      <xdr:row>545</xdr:row>
      <xdr:rowOff>57198</xdr:rowOff>
    </xdr:from>
    <xdr:to>
      <xdr:col>6</xdr:col>
      <xdr:colOff>804332</xdr:colOff>
      <xdr:row>545</xdr:row>
      <xdr:rowOff>975783</xdr:rowOff>
    </xdr:to>
    <xdr:pic>
      <xdr:nvPicPr>
        <xdr:cNvPr id="545" name="Picture 7" descr="Axe Deodorant Gold Spray 150ml 1+1 Δώρο | SupermarketCy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screen"/>
        <a:srcRect/>
        <a:stretch>
          <a:fillRect/>
        </a:stretch>
      </xdr:blipFill>
      <xdr:spPr>
        <a:xfrm>
          <a:off x="8669866" y="22850523"/>
          <a:ext cx="306916" cy="1375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546</xdr:row>
      <xdr:rowOff>66197</xdr:rowOff>
    </xdr:from>
    <xdr:to>
      <xdr:col>6</xdr:col>
      <xdr:colOff>846666</xdr:colOff>
      <xdr:row>546</xdr:row>
      <xdr:rowOff>973666</xdr:rowOff>
    </xdr:to>
    <xdr:pic>
      <xdr:nvPicPr>
        <xdr:cNvPr id="546" name="Picture 8" descr="Axe Αποσμητικό Spray Gold Temptation 1+1 2x150ml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screen"/>
        <a:srcRect/>
        <a:stretch>
          <a:fillRect/>
        </a:stretch>
      </xdr:blipFill>
      <xdr:spPr>
        <a:xfrm>
          <a:off x="8638118" y="23050022"/>
          <a:ext cx="380998" cy="1264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548</xdr:row>
      <xdr:rowOff>67764</xdr:rowOff>
    </xdr:from>
    <xdr:to>
      <xdr:col>6</xdr:col>
      <xdr:colOff>857251</xdr:colOff>
      <xdr:row>548</xdr:row>
      <xdr:rowOff>941916</xdr:rowOff>
    </xdr:to>
    <xdr:pic>
      <xdr:nvPicPr>
        <xdr:cNvPr id="547" name="Picture 9" descr="AXE | Αποσμητικό Spray Marine 150ml 1+1 Δώρο | AB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screen"/>
        <a:srcRect/>
        <a:stretch>
          <a:fillRect/>
        </a:stretch>
      </xdr:blipFill>
      <xdr:spPr>
        <a:xfrm>
          <a:off x="8669867" y="23432589"/>
          <a:ext cx="359834" cy="1216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549</xdr:row>
      <xdr:rowOff>49128</xdr:rowOff>
    </xdr:from>
    <xdr:to>
      <xdr:col>6</xdr:col>
      <xdr:colOff>857249</xdr:colOff>
      <xdr:row>549</xdr:row>
      <xdr:rowOff>984247</xdr:rowOff>
    </xdr:to>
    <xdr:pic>
      <xdr:nvPicPr>
        <xdr:cNvPr id="548" name="Picture 10" descr="Αποσμητικό Spray Wild Pepper AXE (150ml) 1+1 Δώρο - SmileMarkets.gr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screen"/>
        <a:srcRect/>
        <a:stretch>
          <a:fillRect/>
        </a:stretch>
      </xdr:blipFill>
      <xdr:spPr>
        <a:xfrm>
          <a:off x="8638118" y="23604453"/>
          <a:ext cx="391581" cy="1445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444498</xdr:colOff>
      <xdr:row>522</xdr:row>
      <xdr:rowOff>43655</xdr:rowOff>
    </xdr:from>
    <xdr:to>
      <xdr:col>6</xdr:col>
      <xdr:colOff>846665</xdr:colOff>
      <xdr:row>522</xdr:row>
      <xdr:rowOff>973667</xdr:rowOff>
    </xdr:to>
    <xdr:pic>
      <xdr:nvPicPr>
        <xdr:cNvPr id="550" name="Picture 9" descr="ATRIX Εντατική Ενυδατική Κρέμα Χεριών 100ml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screen"/>
        <a:srcRect/>
        <a:stretch>
          <a:fillRect/>
        </a:stretch>
      </xdr:blipFill>
      <xdr:spPr>
        <a:xfrm>
          <a:off x="8616948" y="18455480"/>
          <a:ext cx="402167" cy="1489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275168</xdr:colOff>
      <xdr:row>536</xdr:row>
      <xdr:rowOff>42334</xdr:rowOff>
    </xdr:from>
    <xdr:to>
      <xdr:col>6</xdr:col>
      <xdr:colOff>1055966</xdr:colOff>
      <xdr:row>536</xdr:row>
      <xdr:rowOff>984249</xdr:rowOff>
    </xdr:to>
    <xdr:pic>
      <xdr:nvPicPr>
        <xdr:cNvPr id="551" name="Picture 9" descr="Axe Black After Shave 100ml - Home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screen"/>
        <a:srcRect/>
        <a:stretch>
          <a:fillRect/>
        </a:stretch>
      </xdr:blipFill>
      <xdr:spPr>
        <a:xfrm>
          <a:off x="8447618" y="21121159"/>
          <a:ext cx="780798" cy="1513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232833</xdr:colOff>
      <xdr:row>521</xdr:row>
      <xdr:rowOff>87297</xdr:rowOff>
    </xdr:from>
    <xdr:to>
      <xdr:col>6</xdr:col>
      <xdr:colOff>1068916</xdr:colOff>
      <xdr:row>521</xdr:row>
      <xdr:rowOff>920751</xdr:rowOff>
    </xdr:to>
    <xdr:pic>
      <xdr:nvPicPr>
        <xdr:cNvPr id="552" name="Picture 3" descr="Atrix Intensive Moisturizing Hand Cream Moisturizing Hand Cream -  ofarmakopoiosmou.gr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cstate="screen"/>
        <a:srcRect/>
        <a:stretch>
          <a:fillRect/>
        </a:stretch>
      </xdr:blipFill>
      <xdr:spPr>
        <a:xfrm>
          <a:off x="8405283" y="18308622"/>
          <a:ext cx="836083" cy="1000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540</xdr:row>
      <xdr:rowOff>52916</xdr:rowOff>
    </xdr:from>
    <xdr:to>
      <xdr:col>6</xdr:col>
      <xdr:colOff>860867</xdr:colOff>
      <xdr:row>540</xdr:row>
      <xdr:rowOff>973666</xdr:rowOff>
    </xdr:to>
    <xdr:pic>
      <xdr:nvPicPr>
        <xdr:cNvPr id="553" name="Picture 3" descr="Αποσμητικό Spray Apollo AXE (150ml) 1+1 Δώρο | e-Fresh.gr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screen"/>
        <a:srcRect/>
        <a:stretch>
          <a:fillRect/>
        </a:stretch>
      </xdr:blipFill>
      <xdr:spPr>
        <a:xfrm>
          <a:off x="8648700" y="21893741"/>
          <a:ext cx="384617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542</xdr:row>
      <xdr:rowOff>45090</xdr:rowOff>
    </xdr:from>
    <xdr:to>
      <xdr:col>6</xdr:col>
      <xdr:colOff>804335</xdr:colOff>
      <xdr:row>542</xdr:row>
      <xdr:rowOff>984250</xdr:rowOff>
    </xdr:to>
    <xdr:pic>
      <xdr:nvPicPr>
        <xdr:cNvPr id="554" name="Picture 5" descr="Αποσμητικό Σπρέι Axe Black Night 2x150ml 1+1 Δώρο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screen"/>
        <a:srcRect/>
        <a:stretch>
          <a:fillRect/>
        </a:stretch>
      </xdr:blipFill>
      <xdr:spPr>
        <a:xfrm>
          <a:off x="8659285" y="22266915"/>
          <a:ext cx="317500" cy="1485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543</xdr:row>
      <xdr:rowOff>54913</xdr:rowOff>
    </xdr:from>
    <xdr:to>
      <xdr:col>6</xdr:col>
      <xdr:colOff>836085</xdr:colOff>
      <xdr:row>543</xdr:row>
      <xdr:rowOff>963083</xdr:rowOff>
    </xdr:to>
    <xdr:pic>
      <xdr:nvPicPr>
        <xdr:cNvPr id="555" name="Picture 7" descr="Axe Αποσμητικό Dark Temptation 150ml 1+1 Δώρο | My market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cstate="screen"/>
        <a:srcRect/>
        <a:stretch>
          <a:fillRect/>
        </a:stretch>
      </xdr:blipFill>
      <xdr:spPr>
        <a:xfrm>
          <a:off x="8659285" y="22467238"/>
          <a:ext cx="349250" cy="1366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544</xdr:row>
      <xdr:rowOff>42334</xdr:rowOff>
    </xdr:from>
    <xdr:to>
      <xdr:col>6</xdr:col>
      <xdr:colOff>859055</xdr:colOff>
      <xdr:row>544</xdr:row>
      <xdr:rowOff>984250</xdr:rowOff>
    </xdr:to>
    <xdr:pic>
      <xdr:nvPicPr>
        <xdr:cNvPr id="556" name="Picture 8" descr="Axe Πακέτο Προσφοράς Epic Fresh 48h Non Stop Protection Deodorant Spray  2x150ml | Pharm24.gr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screen"/>
        <a:srcRect b="-1142"/>
        <a:stretch>
          <a:fillRect/>
        </a:stretch>
      </xdr:blipFill>
      <xdr:spPr>
        <a:xfrm>
          <a:off x="8638116" y="22645159"/>
          <a:ext cx="393389" cy="1513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547</xdr:row>
      <xdr:rowOff>31750</xdr:rowOff>
    </xdr:from>
    <xdr:to>
      <xdr:col>6</xdr:col>
      <xdr:colOff>872639</xdr:colOff>
      <xdr:row>547</xdr:row>
      <xdr:rowOff>994834</xdr:rowOff>
    </xdr:to>
    <xdr:pic>
      <xdr:nvPicPr>
        <xdr:cNvPr id="557" name="Picture 9" descr="Axe Chill Spray Αντιιδρωτικό 1+1 Δώρο 2x150ml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screen"/>
        <a:srcRect/>
        <a:stretch>
          <a:fillRect/>
        </a:stretch>
      </xdr:blipFill>
      <xdr:spPr>
        <a:xfrm>
          <a:off x="8659284" y="23206075"/>
          <a:ext cx="385805" cy="1629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550</xdr:row>
      <xdr:rowOff>52916</xdr:rowOff>
    </xdr:from>
    <xdr:to>
      <xdr:col>6</xdr:col>
      <xdr:colOff>899877</xdr:colOff>
      <xdr:row>550</xdr:row>
      <xdr:rowOff>952499</xdr:rowOff>
    </xdr:to>
    <xdr:pic>
      <xdr:nvPicPr>
        <xdr:cNvPr id="558" name="Picture 11" descr="AXE Deo Spray You 150ml 1+1 ΔΩΡΟ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screen"/>
        <a:srcRect/>
        <a:stretch>
          <a:fillRect/>
        </a:stretch>
      </xdr:blipFill>
      <xdr:spPr>
        <a:xfrm>
          <a:off x="8627534" y="23798741"/>
          <a:ext cx="444793" cy="1375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285751</xdr:colOff>
      <xdr:row>561</xdr:row>
      <xdr:rowOff>121024</xdr:rowOff>
    </xdr:from>
    <xdr:to>
      <xdr:col>6</xdr:col>
      <xdr:colOff>1085850</xdr:colOff>
      <xdr:row>561</xdr:row>
      <xdr:rowOff>876300</xdr:rowOff>
    </xdr:to>
    <xdr:pic>
      <xdr:nvPicPr>
        <xdr:cNvPr id="559" name="Picture 5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screen"/>
        <a:srcRect/>
        <a:stretch>
          <a:fillRect/>
        </a:stretch>
      </xdr:blipFill>
      <xdr:spPr>
        <a:xfrm>
          <a:off x="8458201" y="25009849"/>
          <a:ext cx="800099" cy="69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253998</xdr:colOff>
      <xdr:row>562</xdr:row>
      <xdr:rowOff>116417</xdr:rowOff>
    </xdr:from>
    <xdr:to>
      <xdr:col>6</xdr:col>
      <xdr:colOff>1105358</xdr:colOff>
      <xdr:row>562</xdr:row>
      <xdr:rowOff>910166</xdr:rowOff>
    </xdr:to>
    <xdr:pic>
      <xdr:nvPicPr>
        <xdr:cNvPr id="560" name="Picture 21" descr="Babycare μωροπετσέτες chamomile με εκχύλισμα χαμομηλιού (72τεμ.) (-6€) -  ΘΑΝΟΠΟΥΛΟΣ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screen"/>
        <a:srcRect/>
        <a:stretch>
          <a:fillRect/>
        </a:stretch>
      </xdr:blipFill>
      <xdr:spPr>
        <a:xfrm>
          <a:off x="8426448" y="25195742"/>
          <a:ext cx="851360" cy="698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253999</xdr:colOff>
      <xdr:row>563</xdr:row>
      <xdr:rowOff>127000</xdr:rowOff>
    </xdr:from>
    <xdr:to>
      <xdr:col>6</xdr:col>
      <xdr:colOff>1099366</xdr:colOff>
      <xdr:row>563</xdr:row>
      <xdr:rowOff>929217</xdr:rowOff>
    </xdr:to>
    <xdr:pic>
      <xdr:nvPicPr>
        <xdr:cNvPr id="561" name="Picture 20" descr="Μωρομάντηλα BabyCare | Skroutz.gr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cstate="screen"/>
        <a:srcRect/>
        <a:stretch>
          <a:fillRect/>
        </a:stretch>
      </xdr:blipFill>
      <xdr:spPr>
        <a:xfrm>
          <a:off x="8426449" y="25396825"/>
          <a:ext cx="845367" cy="592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361951</xdr:colOff>
      <xdr:row>564</xdr:row>
      <xdr:rowOff>27248</xdr:rowOff>
    </xdr:from>
    <xdr:to>
      <xdr:col>6</xdr:col>
      <xdr:colOff>1019175</xdr:colOff>
      <xdr:row>565</xdr:row>
      <xdr:rowOff>2114</xdr:rowOff>
    </xdr:to>
    <xdr:pic>
      <xdr:nvPicPr>
        <xdr:cNvPr id="562" name="Picture 1" descr="Αποτέλεσμα εικόνας για 5201263082573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screen"/>
        <a:srcRect t="-954" b="-238"/>
        <a:stretch>
          <a:fillRect/>
        </a:stretch>
      </xdr:blipFill>
      <xdr:spPr>
        <a:xfrm>
          <a:off x="8534401" y="25487573"/>
          <a:ext cx="657224" cy="1653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342900</xdr:colOff>
      <xdr:row>565</xdr:row>
      <xdr:rowOff>32587</xdr:rowOff>
    </xdr:from>
    <xdr:to>
      <xdr:col>6</xdr:col>
      <xdr:colOff>1038225</xdr:colOff>
      <xdr:row>566</xdr:row>
      <xdr:rowOff>2117</xdr:rowOff>
    </xdr:to>
    <xdr:pic>
      <xdr:nvPicPr>
        <xdr:cNvPr id="563" name="Picture 2" descr="Αποτέλεσμα εικόνας για 5201263082580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screen"/>
        <a:srcRect t="-717" b="-477"/>
        <a:stretch>
          <a:fillRect/>
        </a:stretch>
      </xdr:blipFill>
      <xdr:spPr>
        <a:xfrm>
          <a:off x="8515350" y="25683412"/>
          <a:ext cx="695325" cy="1600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361950</xdr:colOff>
      <xdr:row>566</xdr:row>
      <xdr:rowOff>24153</xdr:rowOff>
    </xdr:from>
    <xdr:to>
      <xdr:col>6</xdr:col>
      <xdr:colOff>1028700</xdr:colOff>
      <xdr:row>567</xdr:row>
      <xdr:rowOff>2115</xdr:rowOff>
    </xdr:to>
    <xdr:pic>
      <xdr:nvPicPr>
        <xdr:cNvPr id="564" name="Picture 3" descr="Αποτέλεσμα εικόνας για 5201263082597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screen"/>
        <a:srcRect t="-718" b="-478"/>
        <a:stretch>
          <a:fillRect/>
        </a:stretch>
      </xdr:blipFill>
      <xdr:spPr>
        <a:xfrm>
          <a:off x="8534400" y="25865478"/>
          <a:ext cx="666750" cy="1684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361950</xdr:colOff>
      <xdr:row>567</xdr:row>
      <xdr:rowOff>16956</xdr:rowOff>
    </xdr:from>
    <xdr:to>
      <xdr:col>6</xdr:col>
      <xdr:colOff>1028700</xdr:colOff>
      <xdr:row>568</xdr:row>
      <xdr:rowOff>2120</xdr:rowOff>
    </xdr:to>
    <xdr:pic>
      <xdr:nvPicPr>
        <xdr:cNvPr id="565" name="Picture 4" descr="Αποτέλεσμα εικόνας για 5201263082603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screen"/>
        <a:srcRect t="-958" b="-239"/>
        <a:stretch>
          <a:fillRect/>
        </a:stretch>
      </xdr:blipFill>
      <xdr:spPr>
        <a:xfrm>
          <a:off x="8534400" y="26048781"/>
          <a:ext cx="666750" cy="1756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361949</xdr:colOff>
      <xdr:row>568</xdr:row>
      <xdr:rowOff>19050</xdr:rowOff>
    </xdr:from>
    <xdr:to>
      <xdr:col>6</xdr:col>
      <xdr:colOff>1019174</xdr:colOff>
      <xdr:row>569</xdr:row>
      <xdr:rowOff>2117</xdr:rowOff>
    </xdr:to>
    <xdr:pic>
      <xdr:nvPicPr>
        <xdr:cNvPr id="566" name="Picture 5" descr="Αποτέλεσμα εικόνας για 5201263082634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screen"/>
        <a:srcRect t="-718" b="-478"/>
        <a:stretch>
          <a:fillRect/>
        </a:stretch>
      </xdr:blipFill>
      <xdr:spPr>
        <a:xfrm>
          <a:off x="8534399" y="26241375"/>
          <a:ext cx="657225" cy="1735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381001</xdr:colOff>
      <xdr:row>569</xdr:row>
      <xdr:rowOff>32264</xdr:rowOff>
    </xdr:from>
    <xdr:to>
      <xdr:col>6</xdr:col>
      <xdr:colOff>1019175</xdr:colOff>
      <xdr:row>570</xdr:row>
      <xdr:rowOff>2117</xdr:rowOff>
    </xdr:to>
    <xdr:pic>
      <xdr:nvPicPr>
        <xdr:cNvPr id="567" name="Picture 6" descr="Αποτέλεσμα εικόνας για 5201263082610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screen"/>
        <a:srcRect t="-478" b="-478"/>
        <a:stretch>
          <a:fillRect/>
        </a:stretch>
      </xdr:blipFill>
      <xdr:spPr>
        <a:xfrm>
          <a:off x="8553451" y="26445089"/>
          <a:ext cx="638174" cy="1603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400050</xdr:colOff>
      <xdr:row>591</xdr:row>
      <xdr:rowOff>28575</xdr:rowOff>
    </xdr:from>
    <xdr:to>
      <xdr:col>6</xdr:col>
      <xdr:colOff>965688</xdr:colOff>
      <xdr:row>591</xdr:row>
      <xdr:rowOff>1009650</xdr:rowOff>
    </xdr:to>
    <xdr:pic>
      <xdr:nvPicPr>
        <xdr:cNvPr id="568" name="Picture 19" descr="Αποτέλεσμα εικόνας για BRUT BODY SPRAY 200ml SPORT STYLE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screen"/>
        <a:srcRect l="29390" t="-2198" r="24891" b="2198"/>
        <a:stretch>
          <a:fillRect/>
        </a:stretch>
      </xdr:blipFill>
      <xdr:spPr>
        <a:xfrm>
          <a:off x="8572500" y="30632400"/>
          <a:ext cx="565638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66675</xdr:colOff>
      <xdr:row>578</xdr:row>
      <xdr:rowOff>44120</xdr:rowOff>
    </xdr:from>
    <xdr:to>
      <xdr:col>6</xdr:col>
      <xdr:colOff>1228725</xdr:colOff>
      <xdr:row>578</xdr:row>
      <xdr:rowOff>981076</xdr:rowOff>
    </xdr:to>
    <xdr:pic>
      <xdr:nvPicPr>
        <xdr:cNvPr id="569" name="Picture 1" descr="BIC ΞΥΡΑΦΑΚΙ CLASSIC 5ΤEM (10+2 ΣΥΣΚ.) ΕΛΛΗΝΙΚΟ. ANTZOULATOS MARKET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screen"/>
        <a:srcRect/>
        <a:stretch>
          <a:fillRect/>
        </a:stretch>
      </xdr:blipFill>
      <xdr:spPr>
        <a:xfrm>
          <a:off x="8239125" y="27218945"/>
          <a:ext cx="1162050" cy="1463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514351</xdr:colOff>
      <xdr:row>587</xdr:row>
      <xdr:rowOff>38099</xdr:rowOff>
    </xdr:from>
    <xdr:to>
      <xdr:col>6</xdr:col>
      <xdr:colOff>798527</xdr:colOff>
      <xdr:row>587</xdr:row>
      <xdr:rowOff>1000124</xdr:rowOff>
    </xdr:to>
    <xdr:pic>
      <xdr:nvPicPr>
        <xdr:cNvPr id="570" name="Picture 38" descr="BRUT Deo Spray Attraction Totale 200ml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screen"/>
        <a:srcRect/>
        <a:stretch>
          <a:fillRect/>
        </a:stretch>
      </xdr:blipFill>
      <xdr:spPr>
        <a:xfrm>
          <a:off x="8686801" y="29879924"/>
          <a:ext cx="284176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552450</xdr:colOff>
      <xdr:row>581</xdr:row>
      <xdr:rowOff>23250</xdr:rowOff>
    </xdr:from>
    <xdr:to>
      <xdr:col>6</xdr:col>
      <xdr:colOff>781050</xdr:colOff>
      <xdr:row>581</xdr:row>
      <xdr:rowOff>1009650</xdr:rowOff>
    </xdr:to>
    <xdr:pic>
      <xdr:nvPicPr>
        <xdr:cNvPr id="571" name="Picture 6" descr="After Bite Κρέμα Ενηλίκων 20 ml &amp;lt; Στικ - Κρέμες για Τσιμπήματα Ενηλίκων |  Jumbo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cstate="screen"/>
        <a:srcRect/>
        <a:stretch>
          <a:fillRect/>
        </a:stretch>
      </xdr:blipFill>
      <xdr:spPr>
        <a:xfrm>
          <a:off x="8724900" y="27960075"/>
          <a:ext cx="228600" cy="1672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171450</xdr:colOff>
      <xdr:row>577</xdr:row>
      <xdr:rowOff>47624</xdr:rowOff>
    </xdr:from>
    <xdr:to>
      <xdr:col>6</xdr:col>
      <xdr:colOff>1095375</xdr:colOff>
      <xdr:row>577</xdr:row>
      <xdr:rowOff>971549</xdr:rowOff>
    </xdr:to>
    <xdr:pic>
      <xdr:nvPicPr>
        <xdr:cNvPr id="572" name="Picture 1" descr="ΑΝΑΠΤΗΡΑΣ BIC maxi J26 - TRS House - Αφοί Π. Αρβανίτη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screen"/>
        <a:srcRect/>
        <a:stretch>
          <a:fillRect/>
        </a:stretch>
      </xdr:blipFill>
      <xdr:spPr>
        <a:xfrm>
          <a:off x="8343900" y="27031949"/>
          <a:ext cx="923925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276226</xdr:colOff>
      <xdr:row>576</xdr:row>
      <xdr:rowOff>36951</xdr:rowOff>
    </xdr:from>
    <xdr:to>
      <xdr:col>6</xdr:col>
      <xdr:colOff>1019176</xdr:colOff>
      <xdr:row>576</xdr:row>
      <xdr:rowOff>1000124</xdr:rowOff>
    </xdr:to>
    <xdr:pic>
      <xdr:nvPicPr>
        <xdr:cNvPr id="573" name="Picture 2" descr="Bic Mini Αναπτήρας - Αναπτήρες Bic Mini | e-kiosk.gr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screen"/>
        <a:srcRect/>
        <a:stretch>
          <a:fillRect/>
        </a:stretch>
      </xdr:blipFill>
      <xdr:spPr>
        <a:xfrm>
          <a:off x="8448676" y="26830776"/>
          <a:ext cx="742950" cy="1535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342900</xdr:colOff>
      <xdr:row>580</xdr:row>
      <xdr:rowOff>40917</xdr:rowOff>
    </xdr:from>
    <xdr:to>
      <xdr:col>6</xdr:col>
      <xdr:colOff>914400</xdr:colOff>
      <xdr:row>580</xdr:row>
      <xdr:rowOff>1000124</xdr:rowOff>
    </xdr:to>
    <xdr:pic>
      <xdr:nvPicPr>
        <xdr:cNvPr id="574" name="Picture 13" descr="BIC Cristal Original 1mm Μπλε 50τμχ | BestPrice.gr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screen"/>
        <a:srcRect/>
        <a:stretch>
          <a:fillRect/>
        </a:stretch>
      </xdr:blipFill>
      <xdr:spPr>
        <a:xfrm>
          <a:off x="8515350" y="27787242"/>
          <a:ext cx="571500" cy="1495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447674</xdr:colOff>
      <xdr:row>579</xdr:row>
      <xdr:rowOff>19050</xdr:rowOff>
    </xdr:from>
    <xdr:to>
      <xdr:col>6</xdr:col>
      <xdr:colOff>859607</xdr:colOff>
      <xdr:row>579</xdr:row>
      <xdr:rowOff>1009650</xdr:rowOff>
    </xdr:to>
    <xdr:pic>
      <xdr:nvPicPr>
        <xdr:cNvPr id="575" name="Picture 2" descr="Ξυραφάκια. ANTZOULATOS MARKET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screen"/>
        <a:srcRect/>
        <a:stretch>
          <a:fillRect/>
        </a:stretch>
      </xdr:blipFill>
      <xdr:spPr>
        <a:xfrm>
          <a:off x="8620124" y="27384375"/>
          <a:ext cx="411933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433916</xdr:colOff>
      <xdr:row>592</xdr:row>
      <xdr:rowOff>55639</xdr:rowOff>
    </xdr:from>
    <xdr:to>
      <xdr:col>6</xdr:col>
      <xdr:colOff>878416</xdr:colOff>
      <xdr:row>592</xdr:row>
      <xdr:rowOff>973667</xdr:rowOff>
    </xdr:to>
    <xdr:pic>
      <xdr:nvPicPr>
        <xdr:cNvPr id="577" name="Picture 3" descr="BRUT Roll on Eau De Brut Glass – Αποσμητικό 50ml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screen"/>
        <a:srcRect/>
        <a:stretch>
          <a:fillRect/>
        </a:stretch>
      </xdr:blipFill>
      <xdr:spPr>
        <a:xfrm>
          <a:off x="8606366" y="30849964"/>
          <a:ext cx="444500" cy="13697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412749</xdr:colOff>
      <xdr:row>593</xdr:row>
      <xdr:rowOff>56041</xdr:rowOff>
    </xdr:from>
    <xdr:to>
      <xdr:col>6</xdr:col>
      <xdr:colOff>867832</xdr:colOff>
      <xdr:row>593</xdr:row>
      <xdr:rowOff>973667</xdr:rowOff>
    </xdr:to>
    <xdr:pic>
      <xdr:nvPicPr>
        <xdr:cNvPr id="578" name="Picture 4" descr="BRUT ΑΠΟΣΜΗΤΙΚΟ MUSK 50ML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screen"/>
        <a:srcRect/>
        <a:stretch>
          <a:fillRect/>
        </a:stretch>
      </xdr:blipFill>
      <xdr:spPr>
        <a:xfrm>
          <a:off x="8585199" y="31040866"/>
          <a:ext cx="455083" cy="1365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594</xdr:row>
      <xdr:rowOff>61558</xdr:rowOff>
    </xdr:from>
    <xdr:to>
      <xdr:col>6</xdr:col>
      <xdr:colOff>867834</xdr:colOff>
      <xdr:row>594</xdr:row>
      <xdr:rowOff>952499</xdr:rowOff>
    </xdr:to>
    <xdr:pic>
      <xdr:nvPicPr>
        <xdr:cNvPr id="579" name="Picture 5" descr="BRUT ΑΠΟΣΜΗΤΙΚΟ OCEANS 50ML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screen"/>
        <a:srcRect/>
        <a:stretch>
          <a:fillRect/>
        </a:stretch>
      </xdr:blipFill>
      <xdr:spPr>
        <a:xfrm>
          <a:off x="8595784" y="31236883"/>
          <a:ext cx="444500" cy="1289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296335</xdr:colOff>
      <xdr:row>38</xdr:row>
      <xdr:rowOff>74083</xdr:rowOff>
    </xdr:from>
    <xdr:to>
      <xdr:col>6</xdr:col>
      <xdr:colOff>951202</xdr:colOff>
      <xdr:row>38</xdr:row>
      <xdr:rowOff>941915</xdr:rowOff>
    </xdr:to>
    <xdr:pic>
      <xdr:nvPicPr>
        <xdr:cNvPr id="580" name="Picture 3" descr="BONNE MAMAN ΦΡΑΟΥΛΑ 370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screen"/>
        <a:srcRect/>
        <a:stretch>
          <a:fillRect/>
        </a:stretch>
      </xdr:blipFill>
      <xdr:spPr>
        <a:xfrm>
          <a:off x="8468785" y="28582408"/>
          <a:ext cx="654867" cy="1153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328083</xdr:colOff>
      <xdr:row>37</xdr:row>
      <xdr:rowOff>84667</xdr:rowOff>
    </xdr:from>
    <xdr:to>
      <xdr:col>6</xdr:col>
      <xdr:colOff>1005417</xdr:colOff>
      <xdr:row>37</xdr:row>
      <xdr:rowOff>931334</xdr:rowOff>
    </xdr:to>
    <xdr:pic>
      <xdr:nvPicPr>
        <xdr:cNvPr id="581" name="Picture 4" descr="Bonne Maman Μαρμελάδα Ροδάκινο 370gr | market4u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screen"/>
        <a:srcRect/>
        <a:stretch>
          <a:fillRect/>
        </a:stretch>
      </xdr:blipFill>
      <xdr:spPr>
        <a:xfrm>
          <a:off x="8500533" y="28402492"/>
          <a:ext cx="677334" cy="1037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306917</xdr:colOff>
      <xdr:row>36</xdr:row>
      <xdr:rowOff>88979</xdr:rowOff>
    </xdr:from>
    <xdr:to>
      <xdr:col>6</xdr:col>
      <xdr:colOff>984250</xdr:colOff>
      <xdr:row>36</xdr:row>
      <xdr:rowOff>941917</xdr:rowOff>
    </xdr:to>
    <xdr:pic>
      <xdr:nvPicPr>
        <xdr:cNvPr id="582" name="Picture 5" descr="Bonne Maman Μαρμελάδα Βερίκοκο 370gr - aytothelo.gr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screen"/>
        <a:srcRect/>
        <a:stretch>
          <a:fillRect/>
        </a:stretch>
      </xdr:blipFill>
      <xdr:spPr>
        <a:xfrm>
          <a:off x="8479367" y="28216304"/>
          <a:ext cx="677333" cy="1004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317500</xdr:colOff>
      <xdr:row>582</xdr:row>
      <xdr:rowOff>88613</xdr:rowOff>
    </xdr:from>
    <xdr:to>
      <xdr:col>6</xdr:col>
      <xdr:colOff>973666</xdr:colOff>
      <xdr:row>582</xdr:row>
      <xdr:rowOff>952500</xdr:rowOff>
    </xdr:to>
    <xdr:pic>
      <xdr:nvPicPr>
        <xdr:cNvPr id="583" name="Picture 3" descr="BREF POWER ACTIVE 50ml lemon - TRS House - Αφοί Π. Αρβανίτη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screen"/>
        <a:srcRect/>
        <a:stretch>
          <a:fillRect/>
        </a:stretch>
      </xdr:blipFill>
      <xdr:spPr>
        <a:xfrm>
          <a:off x="8489950" y="28787438"/>
          <a:ext cx="656166" cy="10188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589</xdr:row>
      <xdr:rowOff>31749</xdr:rowOff>
    </xdr:from>
    <xdr:to>
      <xdr:col>6</xdr:col>
      <xdr:colOff>797649</xdr:colOff>
      <xdr:row>589</xdr:row>
      <xdr:rowOff>1005415</xdr:rowOff>
    </xdr:to>
    <xdr:pic>
      <xdr:nvPicPr>
        <xdr:cNvPr id="584" name="Picture 10" descr="BRUT Deo Spray Oceans 200ml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cstate="screen"/>
        <a:srcRect/>
        <a:stretch>
          <a:fillRect/>
        </a:stretch>
      </xdr:blipFill>
      <xdr:spPr>
        <a:xfrm>
          <a:off x="8680450" y="30254574"/>
          <a:ext cx="289649" cy="1545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306916</xdr:colOff>
      <xdr:row>584</xdr:row>
      <xdr:rowOff>74085</xdr:rowOff>
    </xdr:from>
    <xdr:to>
      <xdr:col>6</xdr:col>
      <xdr:colOff>1001811</xdr:colOff>
      <xdr:row>584</xdr:row>
      <xdr:rowOff>941917</xdr:rowOff>
    </xdr:to>
    <xdr:pic>
      <xdr:nvPicPr>
        <xdr:cNvPr id="586" name="Picture 2" descr="Bref Power Active Καθαριστικό Τουαλέτας Πεύκο 50gr,9000100625166 –  S-Megastore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screen"/>
        <a:srcRect/>
        <a:stretch>
          <a:fillRect/>
        </a:stretch>
      </xdr:blipFill>
      <xdr:spPr>
        <a:xfrm>
          <a:off x="8479366" y="29344410"/>
          <a:ext cx="694895" cy="1153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317500</xdr:colOff>
      <xdr:row>583</xdr:row>
      <xdr:rowOff>84667</xdr:rowOff>
    </xdr:from>
    <xdr:to>
      <xdr:col>6</xdr:col>
      <xdr:colOff>978563</xdr:colOff>
      <xdr:row>583</xdr:row>
      <xdr:rowOff>941917</xdr:rowOff>
    </xdr:to>
    <xdr:pic>
      <xdr:nvPicPr>
        <xdr:cNvPr id="587" name="Picture 3" descr="Bref υγρό block wc power activ ocean (50g) - ΘΑΝΟΠΟΥΛΟΣ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screen"/>
        <a:srcRect/>
        <a:stretch>
          <a:fillRect/>
        </a:stretch>
      </xdr:blipFill>
      <xdr:spPr>
        <a:xfrm>
          <a:off x="8489950" y="29164492"/>
          <a:ext cx="661063" cy="1047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370416</xdr:colOff>
      <xdr:row>596</xdr:row>
      <xdr:rowOff>46971</xdr:rowOff>
    </xdr:from>
    <xdr:to>
      <xdr:col>6</xdr:col>
      <xdr:colOff>899582</xdr:colOff>
      <xdr:row>596</xdr:row>
      <xdr:rowOff>973669</xdr:rowOff>
    </xdr:to>
    <xdr:pic>
      <xdr:nvPicPr>
        <xdr:cNvPr id="588" name="Picture 19" descr="BRUT ΑΠΟΣΜΗΤΙΚΟ STICK ORIGINAL 50ml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screen"/>
        <a:srcRect/>
        <a:stretch>
          <a:fillRect/>
        </a:stretch>
      </xdr:blipFill>
      <xdr:spPr>
        <a:xfrm>
          <a:off x="8542866" y="31603296"/>
          <a:ext cx="529166" cy="1456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76199</xdr:colOff>
      <xdr:row>613</xdr:row>
      <xdr:rowOff>179366</xdr:rowOff>
    </xdr:from>
    <xdr:to>
      <xdr:col>6</xdr:col>
      <xdr:colOff>1219200</xdr:colOff>
      <xdr:row>613</xdr:row>
      <xdr:rowOff>841787</xdr:rowOff>
    </xdr:to>
    <xdr:pic>
      <xdr:nvPicPr>
        <xdr:cNvPr id="589" name="Picture 20" descr="Carolin Maintenance Maxi Lemon Wipes Pack of 80 for Orders in France –  Price per Unit: Amazon.co.uk: Kitchen &amp; Home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screen"/>
        <a:srcRect/>
        <a:stretch>
          <a:fillRect/>
        </a:stretch>
      </xdr:blipFill>
      <xdr:spPr>
        <a:xfrm>
          <a:off x="8248649" y="34593191"/>
          <a:ext cx="1143001" cy="1472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66674</xdr:colOff>
      <xdr:row>614</xdr:row>
      <xdr:rowOff>123825</xdr:rowOff>
    </xdr:from>
    <xdr:to>
      <xdr:col>6</xdr:col>
      <xdr:colOff>1220289</xdr:colOff>
      <xdr:row>614</xdr:row>
      <xdr:rowOff>800512</xdr:rowOff>
    </xdr:to>
    <xdr:pic>
      <xdr:nvPicPr>
        <xdr:cNvPr id="590" name="Picture 21" descr="Carolin Multi-Purpose Wipes: Amazon.co.uk: Car &amp; Motorbike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screen"/>
        <a:srcRect/>
        <a:stretch>
          <a:fillRect/>
        </a:stretch>
      </xdr:blipFill>
      <xdr:spPr>
        <a:xfrm>
          <a:off x="8239124" y="34728150"/>
          <a:ext cx="1153615" cy="6708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390525</xdr:colOff>
      <xdr:row>612</xdr:row>
      <xdr:rowOff>28575</xdr:rowOff>
    </xdr:from>
    <xdr:to>
      <xdr:col>6</xdr:col>
      <xdr:colOff>914400</xdr:colOff>
      <xdr:row>612</xdr:row>
      <xdr:rowOff>1008727</xdr:rowOff>
    </xdr:to>
    <xdr:pic>
      <xdr:nvPicPr>
        <xdr:cNvPr id="591" name="Picture 27" descr="CAMEL | Σπόγγος Αυτογυάλιστος Υποδημάτων Μαύρο 1 Τεμάχιο | www.ab.gr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screen"/>
        <a:srcRect/>
        <a:stretch>
          <a:fillRect/>
        </a:stretch>
      </xdr:blipFill>
      <xdr:spPr>
        <a:xfrm>
          <a:off x="8562975" y="34251900"/>
          <a:ext cx="523875" cy="1610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200026</xdr:colOff>
      <xdr:row>606</xdr:row>
      <xdr:rowOff>48126</xdr:rowOff>
    </xdr:from>
    <xdr:to>
      <xdr:col>6</xdr:col>
      <xdr:colOff>1095376</xdr:colOff>
      <xdr:row>606</xdr:row>
      <xdr:rowOff>990599</xdr:rowOff>
    </xdr:to>
    <xdr:pic>
      <xdr:nvPicPr>
        <xdr:cNvPr id="592" name="Picture 1" descr="Tαμπλέτες CALGON πλυντηρίου ρούχων 3σε1 15τμχ προσφορά - Pockee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screen"/>
        <a:srcRect/>
        <a:stretch>
          <a:fillRect/>
        </a:stretch>
      </xdr:blipFill>
      <xdr:spPr>
        <a:xfrm>
          <a:off x="8372476" y="33128451"/>
          <a:ext cx="895350" cy="1423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323850</xdr:colOff>
      <xdr:row>611</xdr:row>
      <xdr:rowOff>39964</xdr:rowOff>
    </xdr:from>
    <xdr:to>
      <xdr:col>6</xdr:col>
      <xdr:colOff>1057275</xdr:colOff>
      <xdr:row>611</xdr:row>
      <xdr:rowOff>971550</xdr:rowOff>
    </xdr:to>
    <xdr:pic>
      <xdr:nvPicPr>
        <xdr:cNvPr id="593" name="Picture 6" descr="CALGON αποσκληρυντική σκόνη πλυντηρίου ρούχων 500gr | Εμπορία Χαρτικά  Απορρυπαντικά Πάνες | Καθαρούπολη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screen"/>
        <a:srcRect/>
        <a:stretch>
          <a:fillRect/>
        </a:stretch>
      </xdr:blipFill>
      <xdr:spPr>
        <a:xfrm>
          <a:off x="8496300" y="34072789"/>
          <a:ext cx="733425" cy="15053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190500</xdr:colOff>
      <xdr:row>610</xdr:row>
      <xdr:rowOff>76199</xdr:rowOff>
    </xdr:from>
    <xdr:to>
      <xdr:col>6</xdr:col>
      <xdr:colOff>1095375</xdr:colOff>
      <xdr:row>610</xdr:row>
      <xdr:rowOff>981074</xdr:rowOff>
    </xdr:to>
    <xdr:pic>
      <xdr:nvPicPr>
        <xdr:cNvPr id="594" name="Picture 6" descr="Proszek calgon 3 in 1, , , - Manada.pl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screen"/>
        <a:srcRect/>
        <a:stretch>
          <a:fillRect/>
        </a:stretch>
      </xdr:blipFill>
      <xdr:spPr>
        <a:xfrm>
          <a:off x="8362950" y="33918524"/>
          <a:ext cx="904875" cy="114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222248</xdr:colOff>
      <xdr:row>607</xdr:row>
      <xdr:rowOff>52919</xdr:rowOff>
    </xdr:from>
    <xdr:to>
      <xdr:col>6</xdr:col>
      <xdr:colOff>1116475</xdr:colOff>
      <xdr:row>607</xdr:row>
      <xdr:rowOff>952501</xdr:rowOff>
    </xdr:to>
    <xdr:pic>
      <xdr:nvPicPr>
        <xdr:cNvPr id="595" name="Picture 2" descr="Calgon 3in1 15tabs - Miss Price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screen"/>
        <a:srcRect/>
        <a:stretch>
          <a:fillRect/>
        </a:stretch>
      </xdr:blipFill>
      <xdr:spPr>
        <a:xfrm>
          <a:off x="8394698" y="33323744"/>
          <a:ext cx="894227" cy="1375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38623</xdr:colOff>
      <xdr:row>630</xdr:row>
      <xdr:rowOff>428628</xdr:rowOff>
    </xdr:from>
    <xdr:to>
      <xdr:col>6</xdr:col>
      <xdr:colOff>1247775</xdr:colOff>
      <xdr:row>630</xdr:row>
      <xdr:rowOff>657231</xdr:rowOff>
    </xdr:to>
    <xdr:pic>
      <xdr:nvPicPr>
        <xdr:cNvPr id="596" name="image362.jpe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496" cstate="screen"/>
        <a:stretch>
          <a:fillRect/>
        </a:stretch>
      </xdr:blipFill>
      <xdr:spPr>
        <a:xfrm rot="5400000">
          <a:off x="8815647" y="37619254"/>
          <a:ext cx="3" cy="1209152"/>
        </a:xfrm>
        <a:prstGeom prst="rect">
          <a:avLst/>
        </a:prstGeom>
      </xdr:spPr>
    </xdr:pic>
    <xdr:clientData/>
  </xdr:twoCellAnchor>
  <xdr:twoCellAnchor editAs="oneCell">
    <xdr:from>
      <xdr:col>6</xdr:col>
      <xdr:colOff>23139</xdr:colOff>
      <xdr:row>634</xdr:row>
      <xdr:rowOff>371478</xdr:rowOff>
    </xdr:from>
    <xdr:to>
      <xdr:col>6</xdr:col>
      <xdr:colOff>1238249</xdr:colOff>
      <xdr:row>634</xdr:row>
      <xdr:rowOff>685805</xdr:rowOff>
    </xdr:to>
    <xdr:pic>
      <xdr:nvPicPr>
        <xdr:cNvPr id="597" name="Εικόνα 152" descr="Αποτέλεσμα εικόνας για COLGATE ΟΔΟΝΤΟΒΟΥΡΤΣΑ EXTRA CLEAN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03143" y="38378274"/>
          <a:ext cx="2" cy="1215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32881</xdr:colOff>
      <xdr:row>656</xdr:row>
      <xdr:rowOff>237446</xdr:rowOff>
    </xdr:from>
    <xdr:to>
      <xdr:col>6</xdr:col>
      <xdr:colOff>1266825</xdr:colOff>
      <xdr:row>656</xdr:row>
      <xdr:rowOff>625539</xdr:rowOff>
    </xdr:to>
    <xdr:pic>
      <xdr:nvPicPr>
        <xdr:cNvPr id="598" name="image390.jpeg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498" cstate="screen"/>
        <a:stretch>
          <a:fillRect/>
        </a:stretch>
      </xdr:blipFill>
      <xdr:spPr>
        <a:xfrm>
          <a:off x="8205331" y="43176146"/>
          <a:ext cx="1233944" cy="0"/>
        </a:xfrm>
        <a:prstGeom prst="rect">
          <a:avLst/>
        </a:prstGeom>
      </xdr:spPr>
    </xdr:pic>
    <xdr:clientData/>
  </xdr:twoCellAnchor>
  <xdr:twoCellAnchor editAs="oneCell">
    <xdr:from>
      <xdr:col>6</xdr:col>
      <xdr:colOff>19051</xdr:colOff>
      <xdr:row>651</xdr:row>
      <xdr:rowOff>342516</xdr:rowOff>
    </xdr:from>
    <xdr:to>
      <xdr:col>6</xdr:col>
      <xdr:colOff>1257300</xdr:colOff>
      <xdr:row>651</xdr:row>
      <xdr:rowOff>704849</xdr:rowOff>
    </xdr:to>
    <xdr:pic>
      <xdr:nvPicPr>
        <xdr:cNvPr id="599" name="Picture 1" descr="COLGATE MAXFRESH CLEAN MINT 100ml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cstate="screen"/>
        <a:srcRect/>
        <a:stretch>
          <a:fillRect/>
        </a:stretch>
      </xdr:blipFill>
      <xdr:spPr>
        <a:xfrm>
          <a:off x="8191501" y="42223941"/>
          <a:ext cx="1238249" cy="3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19051</xdr:colOff>
      <xdr:row>652</xdr:row>
      <xdr:rowOff>297950</xdr:rowOff>
    </xdr:from>
    <xdr:to>
      <xdr:col>6</xdr:col>
      <xdr:colOff>1257300</xdr:colOff>
      <xdr:row>652</xdr:row>
      <xdr:rowOff>685800</xdr:rowOff>
    </xdr:to>
    <xdr:pic>
      <xdr:nvPicPr>
        <xdr:cNvPr id="600" name="Picture 2" descr="COLGATE PASTA DE DINTI MAXFRESH COOL MINT 100 ML 8718951291010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screen"/>
        <a:srcRect/>
        <a:stretch>
          <a:fillRect/>
        </a:stretch>
      </xdr:blipFill>
      <xdr:spPr>
        <a:xfrm>
          <a:off x="8191501" y="42417500"/>
          <a:ext cx="123824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428624</xdr:colOff>
      <xdr:row>620</xdr:row>
      <xdr:rowOff>19050</xdr:rowOff>
    </xdr:from>
    <xdr:to>
      <xdr:col>6</xdr:col>
      <xdr:colOff>800099</xdr:colOff>
      <xdr:row>620</xdr:row>
      <xdr:rowOff>1010221</xdr:rowOff>
    </xdr:to>
    <xdr:pic>
      <xdr:nvPicPr>
        <xdr:cNvPr id="601" name="Picture 1" descr="CIF POWER &amp; SHINE BLEACH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screen"/>
        <a:srcRect/>
        <a:stretch>
          <a:fillRect/>
        </a:stretch>
      </xdr:blipFill>
      <xdr:spPr>
        <a:xfrm>
          <a:off x="8601074" y="35956875"/>
          <a:ext cx="371475" cy="17202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424543</xdr:colOff>
      <xdr:row>619</xdr:row>
      <xdr:rowOff>5442</xdr:rowOff>
    </xdr:from>
    <xdr:to>
      <xdr:col>6</xdr:col>
      <xdr:colOff>797284</xdr:colOff>
      <xdr:row>619</xdr:row>
      <xdr:rowOff>996042</xdr:rowOff>
    </xdr:to>
    <xdr:pic>
      <xdr:nvPicPr>
        <xdr:cNvPr id="602" name="Picture 2" descr="Cif Antibacterial Cleaner Spray 700 ml -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screen"/>
        <a:srcRect/>
        <a:stretch>
          <a:fillRect/>
        </a:stretch>
      </xdr:blipFill>
      <xdr:spPr>
        <a:xfrm>
          <a:off x="8616043" y="602080692"/>
          <a:ext cx="372741" cy="9906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409576</xdr:colOff>
      <xdr:row>621</xdr:row>
      <xdr:rowOff>28575</xdr:rowOff>
    </xdr:from>
    <xdr:to>
      <xdr:col>6</xdr:col>
      <xdr:colOff>814596</xdr:colOff>
      <xdr:row>621</xdr:row>
      <xdr:rowOff>1009149</xdr:rowOff>
    </xdr:to>
    <xdr:pic>
      <xdr:nvPicPr>
        <xdr:cNvPr id="603" name="Picture 4" descr="Cif Power &amp; Shine Bathroom Refill: Amazon.co.uk: Grocery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screen"/>
        <a:srcRect l="42167" t="6032" r="42000" b="20952"/>
        <a:stretch>
          <a:fillRect/>
        </a:stretch>
      </xdr:blipFill>
      <xdr:spPr>
        <a:xfrm>
          <a:off x="8582026" y="36156900"/>
          <a:ext cx="405020" cy="1614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390526</xdr:colOff>
      <xdr:row>622</xdr:row>
      <xdr:rowOff>28575</xdr:rowOff>
    </xdr:from>
    <xdr:to>
      <xdr:col>6</xdr:col>
      <xdr:colOff>818198</xdr:colOff>
      <xdr:row>622</xdr:row>
      <xdr:rowOff>981075</xdr:rowOff>
    </xdr:to>
    <xdr:pic>
      <xdr:nvPicPr>
        <xdr:cNvPr id="604" name="Picture 5" descr="Cif Power and Shine Kitchen Spray Refill Bottle 700ml | Approved Food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screen"/>
        <a:srcRect/>
        <a:stretch>
          <a:fillRect/>
        </a:stretch>
      </xdr:blipFill>
      <xdr:spPr>
        <a:xfrm>
          <a:off x="8562976" y="36347400"/>
          <a:ext cx="427672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42863</xdr:colOff>
      <xdr:row>631</xdr:row>
      <xdr:rowOff>398242</xdr:rowOff>
    </xdr:from>
    <xdr:to>
      <xdr:col>6</xdr:col>
      <xdr:colOff>1247775</xdr:colOff>
      <xdr:row>631</xdr:row>
      <xdr:rowOff>633412</xdr:rowOff>
    </xdr:to>
    <xdr:pic>
      <xdr:nvPicPr>
        <xdr:cNvPr id="605" name="Picture 9" descr="COLGATE DOUBLE ACTION ΟΔΟΝΤΟΒΟΥΡΤΣΑ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screen"/>
        <a:srcRect/>
        <a:stretch>
          <a:fillRect/>
        </a:stretch>
      </xdr:blipFill>
      <xdr:spPr>
        <a:xfrm rot="5400000">
          <a:off x="8814484" y="37813346"/>
          <a:ext cx="6570" cy="12049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635</xdr:row>
      <xdr:rowOff>406055</xdr:rowOff>
    </xdr:from>
    <xdr:to>
      <xdr:col>6</xdr:col>
      <xdr:colOff>1248833</xdr:colOff>
      <xdr:row>635</xdr:row>
      <xdr:rowOff>640291</xdr:rowOff>
    </xdr:to>
    <xdr:pic>
      <xdr:nvPicPr>
        <xdr:cNvPr id="607" name="Picture 1" descr="Colgate Tandenborstel Extra Clean Duo 2 stuks | Plein.nl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screen"/>
        <a:srcRect/>
        <a:stretch>
          <a:fillRect/>
        </a:stretch>
      </xdr:blipFill>
      <xdr:spPr>
        <a:xfrm rot="5400000">
          <a:off x="8817861" y="38575019"/>
          <a:ext cx="5636" cy="12012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328084</xdr:colOff>
      <xdr:row>623</xdr:row>
      <xdr:rowOff>27982</xdr:rowOff>
    </xdr:from>
    <xdr:to>
      <xdr:col>6</xdr:col>
      <xdr:colOff>1005416</xdr:colOff>
      <xdr:row>623</xdr:row>
      <xdr:rowOff>1005417</xdr:rowOff>
    </xdr:to>
    <xdr:pic>
      <xdr:nvPicPr>
        <xdr:cNvPr id="608" name="Picture 2" descr="Ταμπλέτες CIF all in1 complete clean 46τμχ προσφορά - Pockee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screen"/>
        <a:srcRect/>
        <a:stretch>
          <a:fillRect/>
        </a:stretch>
      </xdr:blipFill>
      <xdr:spPr>
        <a:xfrm>
          <a:off x="8500534" y="36537307"/>
          <a:ext cx="677332" cy="1582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21167</xdr:colOff>
      <xdr:row>645</xdr:row>
      <xdr:rowOff>345956</xdr:rowOff>
    </xdr:from>
    <xdr:to>
      <xdr:col>6</xdr:col>
      <xdr:colOff>1259417</xdr:colOff>
      <xdr:row>645</xdr:row>
      <xdr:rowOff>592667</xdr:rowOff>
    </xdr:to>
    <xdr:pic>
      <xdr:nvPicPr>
        <xdr:cNvPr id="609" name="Picture 1" descr="COLGATE ΟΔΟΝΤΟΒΟΥΡΤΣΑ ZIG ZAG MEΤΡΙΑ ΜΠΛΕ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 cstate="screen"/>
        <a:srcRect/>
        <a:stretch>
          <a:fillRect/>
        </a:stretch>
      </xdr:blipFill>
      <xdr:spPr>
        <a:xfrm rot="5400000">
          <a:off x="8813210" y="40464788"/>
          <a:ext cx="0" cy="12382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</xdr:colOff>
      <xdr:row>646</xdr:row>
      <xdr:rowOff>412754</xdr:rowOff>
    </xdr:from>
    <xdr:to>
      <xdr:col>6</xdr:col>
      <xdr:colOff>1249197</xdr:colOff>
      <xdr:row>646</xdr:row>
      <xdr:rowOff>682626</xdr:rowOff>
    </xdr:to>
    <xdr:pic>
      <xdr:nvPicPr>
        <xdr:cNvPr id="610" name="Picture 2" descr="Colgate Toothbrush Zigzag Flexible Soft | Sharjah Co-operative Society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screen"/>
        <a:srcRect/>
        <a:stretch>
          <a:fillRect/>
        </a:stretch>
      </xdr:blipFill>
      <xdr:spPr>
        <a:xfrm rot="5400000">
          <a:off x="8824036" y="40671042"/>
          <a:ext cx="0" cy="12015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617</xdr:row>
      <xdr:rowOff>21167</xdr:rowOff>
    </xdr:from>
    <xdr:to>
      <xdr:col>6</xdr:col>
      <xdr:colOff>746643</xdr:colOff>
      <xdr:row>617</xdr:row>
      <xdr:rowOff>984251</xdr:rowOff>
    </xdr:to>
    <xdr:pic>
      <xdr:nvPicPr>
        <xdr:cNvPr id="611" name="Picture 2" descr="CIF κρέμα 500ml original - TRS House - Αφοί Π. Αρβανίτη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 cstate="screen"/>
        <a:srcRect/>
        <a:stretch>
          <a:fillRect/>
        </a:stretch>
      </xdr:blipFill>
      <xdr:spPr>
        <a:xfrm>
          <a:off x="8659284" y="35196992"/>
          <a:ext cx="259809" cy="1725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618</xdr:row>
      <xdr:rowOff>42334</xdr:rowOff>
    </xdr:from>
    <xdr:to>
      <xdr:col>6</xdr:col>
      <xdr:colOff>748259</xdr:colOff>
      <xdr:row>618</xdr:row>
      <xdr:rowOff>994831</xdr:rowOff>
    </xdr:to>
    <xdr:pic>
      <xdr:nvPicPr>
        <xdr:cNvPr id="612" name="Picture 11" descr="Cif Κρέμα Καθαρισμού Pink Flowers 500ml. - Easy Day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 cstate="screen"/>
        <a:srcRect/>
        <a:stretch>
          <a:fillRect/>
        </a:stretch>
      </xdr:blipFill>
      <xdr:spPr>
        <a:xfrm>
          <a:off x="8659284" y="35408659"/>
          <a:ext cx="261425" cy="15239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633</xdr:row>
      <xdr:rowOff>391515</xdr:rowOff>
    </xdr:from>
    <xdr:to>
      <xdr:col>6</xdr:col>
      <xdr:colOff>1238250</xdr:colOff>
      <xdr:row>633</xdr:row>
      <xdr:rowOff>624418</xdr:rowOff>
    </xdr:to>
    <xdr:pic>
      <xdr:nvPicPr>
        <xdr:cNvPr id="613" name="Picture 12" descr="Colgate Double Action Charcoal Medium Toothbrush | Toothbrushes | Oral Care  | Health &amp; Beauty | Checkers ZA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screen"/>
        <a:srcRect l="40706" t="432" r="40125" b="800"/>
        <a:stretch>
          <a:fillRect/>
        </a:stretch>
      </xdr:blipFill>
      <xdr:spPr>
        <a:xfrm rot="5400000">
          <a:off x="8815353" y="38195746"/>
          <a:ext cx="0" cy="11959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42331</xdr:colOff>
      <xdr:row>627</xdr:row>
      <xdr:rowOff>344838</xdr:rowOff>
    </xdr:from>
    <xdr:to>
      <xdr:col>6</xdr:col>
      <xdr:colOff>1238249</xdr:colOff>
      <xdr:row>627</xdr:row>
      <xdr:rowOff>603253</xdr:rowOff>
    </xdr:to>
    <xdr:pic>
      <xdr:nvPicPr>
        <xdr:cNvPr id="614" name="Picture 28" descr="Colgate 360 Clean Toothbrush - Wholesale Trading Supplies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screen"/>
        <a:srcRect/>
        <a:stretch>
          <a:fillRect/>
        </a:stretch>
      </xdr:blipFill>
      <xdr:spPr>
        <a:xfrm rot="5400000">
          <a:off x="8812120" y="37056924"/>
          <a:ext cx="1240" cy="119591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37043</xdr:colOff>
      <xdr:row>628</xdr:row>
      <xdr:rowOff>338670</xdr:rowOff>
    </xdr:from>
    <xdr:to>
      <xdr:col>6</xdr:col>
      <xdr:colOff>1251283</xdr:colOff>
      <xdr:row>628</xdr:row>
      <xdr:rowOff>597961</xdr:rowOff>
    </xdr:to>
    <xdr:pic>
      <xdr:nvPicPr>
        <xdr:cNvPr id="615" name="Picture 29" descr="COLGATE Οδοντόβουρτσα Gold 360⁰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screen"/>
        <a:srcRect/>
        <a:stretch>
          <a:fillRect/>
        </a:stretch>
      </xdr:blipFill>
      <xdr:spPr>
        <a:xfrm rot="5400000">
          <a:off x="8815555" y="37232533"/>
          <a:ext cx="2116" cy="12142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642</xdr:row>
      <xdr:rowOff>358183</xdr:rowOff>
    </xdr:from>
    <xdr:to>
      <xdr:col>6</xdr:col>
      <xdr:colOff>1248833</xdr:colOff>
      <xdr:row>642</xdr:row>
      <xdr:rowOff>608545</xdr:rowOff>
    </xdr:to>
    <xdr:pic>
      <xdr:nvPicPr>
        <xdr:cNvPr id="616" name="Picture 31" descr="Shop Oral Care Online From Freshmart by Macro in Al Manara | Talabat UAE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 cstate="screen"/>
        <a:srcRect/>
        <a:stretch>
          <a:fillRect/>
        </a:stretch>
      </xdr:blipFill>
      <xdr:spPr>
        <a:xfrm rot="5400000">
          <a:off x="8819323" y="39906810"/>
          <a:ext cx="2712" cy="12012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66881</xdr:colOff>
      <xdr:row>643</xdr:row>
      <xdr:rowOff>301847</xdr:rowOff>
    </xdr:from>
    <xdr:to>
      <xdr:col>6</xdr:col>
      <xdr:colOff>1227665</xdr:colOff>
      <xdr:row>643</xdr:row>
      <xdr:rowOff>680714</xdr:rowOff>
    </xdr:to>
    <xdr:pic>
      <xdr:nvPicPr>
        <xdr:cNvPr id="617" name="Picture 32" descr="COLGATE Οδοντόβουρτσα Zig Zag 3τεμ.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screen"/>
        <a:srcRect/>
        <a:stretch>
          <a:fillRect/>
        </a:stretch>
      </xdr:blipFill>
      <xdr:spPr>
        <a:xfrm rot="5400000">
          <a:off x="8816027" y="40120676"/>
          <a:ext cx="7392" cy="11607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644</xdr:row>
      <xdr:rowOff>345183</xdr:rowOff>
    </xdr:from>
    <xdr:to>
      <xdr:col>6</xdr:col>
      <xdr:colOff>1248832</xdr:colOff>
      <xdr:row>644</xdr:row>
      <xdr:rowOff>592668</xdr:rowOff>
    </xdr:to>
    <xdr:pic>
      <xdr:nvPicPr>
        <xdr:cNvPr id="618" name="Picture 33" descr="12 X COLGATE ZIGZAG CHARCOAL MEDIUM TOOTHBRUSH. DEEP INTERDENTAL CLEAN  6001067157182 | eBay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screen"/>
        <a:srcRect/>
        <a:stretch>
          <a:fillRect/>
        </a:stretch>
      </xdr:blipFill>
      <xdr:spPr>
        <a:xfrm rot="5400000">
          <a:off x="8812822" y="40284486"/>
          <a:ext cx="0" cy="12170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649</xdr:row>
      <xdr:rowOff>334860</xdr:rowOff>
    </xdr:from>
    <xdr:to>
      <xdr:col>6</xdr:col>
      <xdr:colOff>1227666</xdr:colOff>
      <xdr:row>649</xdr:row>
      <xdr:rowOff>645583</xdr:rowOff>
    </xdr:to>
    <xdr:pic>
      <xdr:nvPicPr>
        <xdr:cNvPr id="619" name="Picture 34" descr="COLGATE ADVANCED WHITE, 100ML 6281001101192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 cstate="screen"/>
        <a:srcRect/>
        <a:stretch>
          <a:fillRect/>
        </a:stretch>
      </xdr:blipFill>
      <xdr:spPr>
        <a:xfrm>
          <a:off x="8225366" y="41844810"/>
          <a:ext cx="11747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52917</xdr:colOff>
      <xdr:row>641</xdr:row>
      <xdr:rowOff>243416</xdr:rowOff>
    </xdr:from>
    <xdr:to>
      <xdr:col>6</xdr:col>
      <xdr:colOff>1239454</xdr:colOff>
      <xdr:row>641</xdr:row>
      <xdr:rowOff>714373</xdr:rowOff>
    </xdr:to>
    <xdr:pic>
      <xdr:nvPicPr>
        <xdr:cNvPr id="620" name="Picture 4" descr="Colgate Triple Action Toothbrush 4 Units | Beauty The Shop - The best  fragances, creams and makeup online shop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screen"/>
        <a:srcRect/>
        <a:stretch>
          <a:fillRect/>
        </a:stretch>
      </xdr:blipFill>
      <xdr:spPr>
        <a:xfrm rot="5400000">
          <a:off x="8816520" y="39723938"/>
          <a:ext cx="4232" cy="11865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507998</xdr:colOff>
      <xdr:row>616</xdr:row>
      <xdr:rowOff>24950</xdr:rowOff>
    </xdr:from>
    <xdr:to>
      <xdr:col>6</xdr:col>
      <xdr:colOff>783165</xdr:colOff>
      <xdr:row>616</xdr:row>
      <xdr:rowOff>1015999</xdr:rowOff>
    </xdr:to>
    <xdr:pic>
      <xdr:nvPicPr>
        <xdr:cNvPr id="621" name="Picture 2" descr="Cif Cream Lemon Fresh 500ml (5000186735012) – S-Megastore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 cstate="screen"/>
        <a:srcRect/>
        <a:stretch>
          <a:fillRect/>
        </a:stretch>
      </xdr:blipFill>
      <xdr:spPr>
        <a:xfrm>
          <a:off x="8680448" y="35010275"/>
          <a:ext cx="275167" cy="1623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659</xdr:row>
      <xdr:rowOff>381000</xdr:rowOff>
    </xdr:from>
    <xdr:to>
      <xdr:col>6</xdr:col>
      <xdr:colOff>1235135</xdr:colOff>
      <xdr:row>659</xdr:row>
      <xdr:rowOff>638175</xdr:rowOff>
    </xdr:to>
    <xdr:pic>
      <xdr:nvPicPr>
        <xdr:cNvPr id="622" name="Picture 3" descr="COLGATE οδοντ. baking soda 75ml (ΕΛ) - TRS House - Αφοί Π. Αρβανίτη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cstate="screen"/>
        <a:srcRect r="-400"/>
        <a:stretch>
          <a:fillRect/>
        </a:stretch>
      </xdr:blipFill>
      <xdr:spPr>
        <a:xfrm>
          <a:off x="8201025" y="43557825"/>
          <a:ext cx="120656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659</xdr:row>
      <xdr:rowOff>381000</xdr:rowOff>
    </xdr:from>
    <xdr:to>
      <xdr:col>6</xdr:col>
      <xdr:colOff>1235135</xdr:colOff>
      <xdr:row>659</xdr:row>
      <xdr:rowOff>638175</xdr:rowOff>
    </xdr:to>
    <xdr:pic>
      <xdr:nvPicPr>
        <xdr:cNvPr id="623" name="Picture 3" descr="COLGATE οδοντ. baking soda 75ml (ΕΛ) - TRS House - Αφοί Π. Αρβανίτη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cstate="screen"/>
        <a:srcRect r="-400"/>
        <a:stretch>
          <a:fillRect/>
        </a:stretch>
      </xdr:blipFill>
      <xdr:spPr>
        <a:xfrm>
          <a:off x="8201025" y="43557825"/>
          <a:ext cx="120656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659</xdr:row>
      <xdr:rowOff>381000</xdr:rowOff>
    </xdr:from>
    <xdr:to>
      <xdr:col>6</xdr:col>
      <xdr:colOff>1235135</xdr:colOff>
      <xdr:row>659</xdr:row>
      <xdr:rowOff>638175</xdr:rowOff>
    </xdr:to>
    <xdr:pic>
      <xdr:nvPicPr>
        <xdr:cNvPr id="624" name="Picture 3" descr="COLGATE οδοντ. baking soda 75ml (ΕΛ) - TRS House - Αφοί Π. Αρβανίτη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cstate="screen"/>
        <a:srcRect r="-400"/>
        <a:stretch>
          <a:fillRect/>
        </a:stretch>
      </xdr:blipFill>
      <xdr:spPr>
        <a:xfrm>
          <a:off x="8201025" y="43557825"/>
          <a:ext cx="120656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31751</xdr:colOff>
      <xdr:row>663</xdr:row>
      <xdr:rowOff>349251</xdr:rowOff>
    </xdr:from>
    <xdr:to>
      <xdr:col>6</xdr:col>
      <xdr:colOff>1234831</xdr:colOff>
      <xdr:row>663</xdr:row>
      <xdr:rowOff>738718</xdr:rowOff>
    </xdr:to>
    <xdr:pic>
      <xdr:nvPicPr>
        <xdr:cNvPr id="625" name="Picture 4" descr="Colgate Max White Protect 75ml - from Germany | eBay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 cstate="screen"/>
        <a:srcRect/>
        <a:stretch>
          <a:fillRect/>
        </a:stretch>
      </xdr:blipFill>
      <xdr:spPr>
        <a:xfrm>
          <a:off x="8204201" y="44316651"/>
          <a:ext cx="120308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662</xdr:row>
      <xdr:rowOff>293687</xdr:rowOff>
    </xdr:from>
    <xdr:to>
      <xdr:col>6</xdr:col>
      <xdr:colOff>1227666</xdr:colOff>
      <xdr:row>662</xdr:row>
      <xdr:rowOff>698499</xdr:rowOff>
    </xdr:to>
    <xdr:pic>
      <xdr:nvPicPr>
        <xdr:cNvPr id="626" name="Picture 14" descr="COLGATE οδοντ. max protect 75ml detox - TRS House - Αφοί Π. Αρβανίτη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 cstate="screen"/>
        <a:srcRect/>
        <a:stretch>
          <a:fillRect/>
        </a:stretch>
      </xdr:blipFill>
      <xdr:spPr>
        <a:xfrm>
          <a:off x="8225366" y="44127737"/>
          <a:ext cx="1174750" cy="47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85725</xdr:colOff>
      <xdr:row>669</xdr:row>
      <xdr:rowOff>352425</xdr:rowOff>
    </xdr:from>
    <xdr:to>
      <xdr:col>6</xdr:col>
      <xdr:colOff>1228208</xdr:colOff>
      <xdr:row>669</xdr:row>
      <xdr:rowOff>657225</xdr:rowOff>
    </xdr:to>
    <xdr:pic>
      <xdr:nvPicPr>
        <xdr:cNvPr id="627" name="Picture 1" descr="Colgate Junior Bubble Fruits 50ml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screen"/>
        <a:srcRect r="-181"/>
        <a:stretch>
          <a:fillRect/>
        </a:stretch>
      </xdr:blipFill>
      <xdr:spPr>
        <a:xfrm>
          <a:off x="8258175" y="45462825"/>
          <a:ext cx="1142483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79373</xdr:colOff>
      <xdr:row>670</xdr:row>
      <xdr:rowOff>306920</xdr:rowOff>
    </xdr:from>
    <xdr:to>
      <xdr:col>6</xdr:col>
      <xdr:colOff>1215728</xdr:colOff>
      <xdr:row>670</xdr:row>
      <xdr:rowOff>672044</xdr:rowOff>
    </xdr:to>
    <xdr:pic>
      <xdr:nvPicPr>
        <xdr:cNvPr id="628" name="Picture 35" descr="Colgate οδοντόκρεμα παιδική μέντα - ήπια γεύση 6-9 ετών (50ml) - ΘΑΝΟΠΟΥΛΟΣ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screen"/>
        <a:srcRect/>
        <a:stretch>
          <a:fillRect/>
        </a:stretch>
      </xdr:blipFill>
      <xdr:spPr>
        <a:xfrm rot="5400000">
          <a:off x="8823175" y="45084093"/>
          <a:ext cx="0" cy="11363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672</xdr:row>
      <xdr:rowOff>32006</xdr:rowOff>
    </xdr:from>
    <xdr:to>
      <xdr:col>6</xdr:col>
      <xdr:colOff>904875</xdr:colOff>
      <xdr:row>672</xdr:row>
      <xdr:rowOff>1009650</xdr:rowOff>
    </xdr:to>
    <xdr:pic>
      <xdr:nvPicPr>
        <xdr:cNvPr id="629" name="Picture 12" descr="Colgate Total Mouthwash 0% Alcohol 500ml | Beauty The Shop - The best  fragances, creams and makeup online shop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screen"/>
        <a:srcRect/>
        <a:stretch>
          <a:fillRect/>
        </a:stretch>
      </xdr:blipFill>
      <xdr:spPr>
        <a:xfrm>
          <a:off x="8629650" y="45875831"/>
          <a:ext cx="447675" cy="1584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379983</xdr:colOff>
      <xdr:row>673</xdr:row>
      <xdr:rowOff>38099</xdr:rowOff>
    </xdr:from>
    <xdr:to>
      <xdr:col>6</xdr:col>
      <xdr:colOff>916432</xdr:colOff>
      <xdr:row>673</xdr:row>
      <xdr:rowOff>952500</xdr:rowOff>
    </xdr:to>
    <xdr:pic>
      <xdr:nvPicPr>
        <xdr:cNvPr id="630" name="Picture 3" descr="8590335008489 EAN - 6328 Corega 30 Tabs Anti Bacterial Cleaning Denture  Tablets | Buycott UPC Lookup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screen"/>
        <a:srcRect/>
        <a:stretch>
          <a:fillRect/>
        </a:stretch>
      </xdr:blipFill>
      <xdr:spPr>
        <a:xfrm>
          <a:off x="8552433" y="46453424"/>
          <a:ext cx="536449" cy="152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409575</xdr:colOff>
      <xdr:row>709</xdr:row>
      <xdr:rowOff>47625</xdr:rowOff>
    </xdr:from>
    <xdr:to>
      <xdr:col>6</xdr:col>
      <xdr:colOff>914942</xdr:colOff>
      <xdr:row>709</xdr:row>
      <xdr:rowOff>990600</xdr:rowOff>
    </xdr:to>
    <xdr:pic>
      <xdr:nvPicPr>
        <xdr:cNvPr id="633" name="Picture 5" descr="Dettol Antibacterial Hand Wash | Dettol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screen"/>
        <a:srcRect l="24857" t="2000" r="24000" b="2571"/>
        <a:stretch>
          <a:fillRect/>
        </a:stretch>
      </xdr:blipFill>
      <xdr:spPr>
        <a:xfrm>
          <a:off x="8582025" y="53701950"/>
          <a:ext cx="505367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</xdr:colOff>
      <xdr:row>712</xdr:row>
      <xdr:rowOff>201726</xdr:rowOff>
    </xdr:from>
    <xdr:to>
      <xdr:col>6</xdr:col>
      <xdr:colOff>1228725</xdr:colOff>
      <xdr:row>712</xdr:row>
      <xdr:rowOff>896453</xdr:rowOff>
    </xdr:to>
    <xdr:pic>
      <xdr:nvPicPr>
        <xdr:cNvPr id="634" name="Picture 1" descr="Dettol Original Soap 125g*5pcs Set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screen"/>
        <a:srcRect/>
        <a:stretch>
          <a:fillRect/>
        </a:stretch>
      </xdr:blipFill>
      <xdr:spPr>
        <a:xfrm>
          <a:off x="8229600" y="54418026"/>
          <a:ext cx="11715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133350</xdr:colOff>
      <xdr:row>713</xdr:row>
      <xdr:rowOff>251486</xdr:rowOff>
    </xdr:from>
    <xdr:to>
      <xdr:col>6</xdr:col>
      <xdr:colOff>1171575</xdr:colOff>
      <xdr:row>713</xdr:row>
      <xdr:rowOff>876300</xdr:rowOff>
    </xdr:to>
    <xdr:pic>
      <xdr:nvPicPr>
        <xdr:cNvPr id="635" name="Picture 10" descr="Dettol 2in1 On The Go 15 Anti-Bacterial Wipes (5011417566282) for sale  online | eBay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screen"/>
        <a:srcRect/>
        <a:stretch>
          <a:fillRect/>
        </a:stretch>
      </xdr:blipFill>
      <xdr:spPr>
        <a:xfrm>
          <a:off x="8305800" y="54610661"/>
          <a:ext cx="103822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390524</xdr:colOff>
      <xdr:row>716</xdr:row>
      <xdr:rowOff>49958</xdr:rowOff>
    </xdr:from>
    <xdr:to>
      <xdr:col>6</xdr:col>
      <xdr:colOff>933449</xdr:colOff>
      <xdr:row>716</xdr:row>
      <xdr:rowOff>981075</xdr:rowOff>
    </xdr:to>
    <xdr:pic>
      <xdr:nvPicPr>
        <xdr:cNvPr id="636" name="Picture 11" descr="Dettol Cleansing Surface Wipes 72 Large Wipes -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screen"/>
        <a:srcRect/>
        <a:stretch>
          <a:fillRect/>
        </a:stretch>
      </xdr:blipFill>
      <xdr:spPr>
        <a:xfrm>
          <a:off x="8562974" y="55037783"/>
          <a:ext cx="542925" cy="1405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333375</xdr:colOff>
      <xdr:row>701</xdr:row>
      <xdr:rowOff>38099</xdr:rowOff>
    </xdr:from>
    <xdr:to>
      <xdr:col>6</xdr:col>
      <xdr:colOff>973976</xdr:colOff>
      <xdr:row>701</xdr:row>
      <xdr:rowOff>987806</xdr:rowOff>
    </xdr:to>
    <xdr:pic>
      <xdr:nvPicPr>
        <xdr:cNvPr id="638" name="Picture 3" descr="Dettol Soothe Refill Ανταλλακτικό Αντιβακτηριδιακό Υγρό Κρεμοσάπουνο  Σακουλάκι Aloe Vera 500ml | Smile Pharmacy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screen"/>
        <a:srcRect/>
        <a:stretch>
          <a:fillRect/>
        </a:stretch>
      </xdr:blipFill>
      <xdr:spPr>
        <a:xfrm>
          <a:off x="8505825" y="51977924"/>
          <a:ext cx="640601" cy="1496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323851</xdr:colOff>
      <xdr:row>702</xdr:row>
      <xdr:rowOff>28575</xdr:rowOff>
    </xdr:from>
    <xdr:to>
      <xdr:col>6</xdr:col>
      <xdr:colOff>1051522</xdr:colOff>
      <xdr:row>702</xdr:row>
      <xdr:rowOff>1000124</xdr:rowOff>
    </xdr:to>
    <xdr:pic>
      <xdr:nvPicPr>
        <xdr:cNvPr id="639" name="Picture 1" descr="Dettol Soothe Refill Ανταλλακτικό Αντιβακτηριδιακό Υγρό Κρεμοσάπουνο  Σακουλάκι Λεβάντα 500ml | Smile Pharmacy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screen"/>
        <a:srcRect/>
        <a:stretch>
          <a:fillRect/>
        </a:stretch>
      </xdr:blipFill>
      <xdr:spPr>
        <a:xfrm>
          <a:off x="8496301" y="52349400"/>
          <a:ext cx="727671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428626</xdr:colOff>
      <xdr:row>715</xdr:row>
      <xdr:rowOff>47625</xdr:rowOff>
    </xdr:from>
    <xdr:to>
      <xdr:col>6</xdr:col>
      <xdr:colOff>906644</xdr:colOff>
      <xdr:row>715</xdr:row>
      <xdr:rowOff>990600</xdr:rowOff>
    </xdr:to>
    <xdr:pic>
      <xdr:nvPicPr>
        <xdr:cNvPr id="640" name="Picture 22" descr="Dettol Antibacterial Disinfectant Biodegradable Multi Surface Cleaning  Wipes x72 | Sainsbury&amp;#39;s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screen"/>
        <a:srcRect/>
        <a:stretch>
          <a:fillRect/>
        </a:stretch>
      </xdr:blipFill>
      <xdr:spPr>
        <a:xfrm>
          <a:off x="8601076" y="54844950"/>
          <a:ext cx="478018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692</xdr:row>
      <xdr:rowOff>57150</xdr:rowOff>
    </xdr:from>
    <xdr:to>
      <xdr:col>6</xdr:col>
      <xdr:colOff>871593</xdr:colOff>
      <xdr:row>692</xdr:row>
      <xdr:rowOff>990600</xdr:rowOff>
    </xdr:to>
    <xdr:pic>
      <xdr:nvPicPr>
        <xdr:cNvPr id="641" name="Picture 1" descr="Dettol Αντισηπτικό gel υγρό σε συσκευασία 50ml - Βρείτε το - Getcoffee.gr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screen"/>
        <a:srcRect/>
        <a:stretch>
          <a:fillRect/>
        </a:stretch>
      </xdr:blipFill>
      <xdr:spPr>
        <a:xfrm>
          <a:off x="8648700" y="50091975"/>
          <a:ext cx="395343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390526</xdr:colOff>
      <xdr:row>694</xdr:row>
      <xdr:rowOff>38099</xdr:rowOff>
    </xdr:from>
    <xdr:to>
      <xdr:col>6</xdr:col>
      <xdr:colOff>828675</xdr:colOff>
      <xdr:row>694</xdr:row>
      <xdr:rowOff>1009648</xdr:rowOff>
    </xdr:to>
    <xdr:pic>
      <xdr:nvPicPr>
        <xdr:cNvPr id="642" name="Picture 9" descr="Dettol Anti Bacterial Multi Purpose Kitchen Cleaner, 440 ml — Goisco.com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screen"/>
        <a:srcRect/>
        <a:stretch>
          <a:fillRect/>
        </a:stretch>
      </xdr:blipFill>
      <xdr:spPr>
        <a:xfrm>
          <a:off x="8562976" y="50453924"/>
          <a:ext cx="438149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438149</xdr:colOff>
      <xdr:row>693</xdr:row>
      <xdr:rowOff>38556</xdr:rowOff>
    </xdr:from>
    <xdr:to>
      <xdr:col>6</xdr:col>
      <xdr:colOff>923925</xdr:colOff>
      <xdr:row>693</xdr:row>
      <xdr:rowOff>990599</xdr:rowOff>
    </xdr:to>
    <xdr:pic>
      <xdr:nvPicPr>
        <xdr:cNvPr id="643" name="Picture 64" descr="Complete Clean, Atlantic Fresh, By Dettol 5011417556122 | eBay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screen"/>
        <a:srcRect/>
        <a:stretch>
          <a:fillRect/>
        </a:stretch>
      </xdr:blipFill>
      <xdr:spPr>
        <a:xfrm>
          <a:off x="8610599" y="50263881"/>
          <a:ext cx="485776" cy="1519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504824</xdr:colOff>
      <xdr:row>697</xdr:row>
      <xdr:rowOff>19802</xdr:rowOff>
    </xdr:from>
    <xdr:to>
      <xdr:col>6</xdr:col>
      <xdr:colOff>904875</xdr:colOff>
      <xdr:row>697</xdr:row>
      <xdr:rowOff>1000125</xdr:rowOff>
    </xdr:to>
    <xdr:pic>
      <xdr:nvPicPr>
        <xdr:cNvPr id="644" name="Picture 4" descr="DETTOL spray surface 750ml - TRS House - Αφοί Π. Αρβανίτη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screen"/>
        <a:srcRect t="-202"/>
        <a:stretch>
          <a:fillRect/>
        </a:stretch>
      </xdr:blipFill>
      <xdr:spPr>
        <a:xfrm>
          <a:off x="8677274" y="51197627"/>
          <a:ext cx="400051" cy="1706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718</xdr:row>
      <xdr:rowOff>28303</xdr:rowOff>
    </xdr:from>
    <xdr:to>
      <xdr:col>6</xdr:col>
      <xdr:colOff>876300</xdr:colOff>
      <xdr:row>718</xdr:row>
      <xdr:rowOff>990600</xdr:rowOff>
    </xdr:to>
    <xdr:pic>
      <xdr:nvPicPr>
        <xdr:cNvPr id="646" name="Picture 1" descr="Dettol Laundry Cleanser Fresh Cotton 1L - From KEARNEYS COSTCUTTER in  WATERFOOT | APPY SHOP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screen"/>
        <a:srcRect/>
        <a:stretch>
          <a:fillRect/>
        </a:stretch>
      </xdr:blipFill>
      <xdr:spPr>
        <a:xfrm>
          <a:off x="8553450" y="55397128"/>
          <a:ext cx="495300" cy="16219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418043</xdr:colOff>
      <xdr:row>706</xdr:row>
      <xdr:rowOff>25893</xdr:rowOff>
    </xdr:from>
    <xdr:to>
      <xdr:col>6</xdr:col>
      <xdr:colOff>903817</xdr:colOff>
      <xdr:row>706</xdr:row>
      <xdr:rowOff>990600</xdr:rowOff>
    </xdr:to>
    <xdr:pic>
      <xdr:nvPicPr>
        <xdr:cNvPr id="647" name="Picture 20" descr="Dettol υγρό κρεμοσάπουνο ανταλλακτικό soft on skin αντιβακτηριδιακό/ grape  fruit (750ml) - ΘΑΝΟΠΟΥΛΟΣ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screen"/>
        <a:srcRect/>
        <a:stretch>
          <a:fillRect/>
        </a:stretch>
      </xdr:blipFill>
      <xdr:spPr>
        <a:xfrm>
          <a:off x="8590493" y="53108718"/>
          <a:ext cx="485774" cy="1646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514350</xdr:colOff>
      <xdr:row>703</xdr:row>
      <xdr:rowOff>38100</xdr:rowOff>
    </xdr:from>
    <xdr:to>
      <xdr:col>6</xdr:col>
      <xdr:colOff>843189</xdr:colOff>
      <xdr:row>703</xdr:row>
      <xdr:rowOff>990600</xdr:rowOff>
    </xdr:to>
    <xdr:pic>
      <xdr:nvPicPr>
        <xdr:cNvPr id="648" name="Picture 21" descr="Dettol spray απολυμαντικό all in one orchard blossom (400ml) - ΘΑΝΟΠΟΥΛΟΣ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screen"/>
        <a:srcRect/>
        <a:stretch>
          <a:fillRect/>
        </a:stretch>
      </xdr:blipFill>
      <xdr:spPr>
        <a:xfrm>
          <a:off x="8686800" y="52549425"/>
          <a:ext cx="328839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495300</xdr:colOff>
      <xdr:row>704</xdr:row>
      <xdr:rowOff>22225</xdr:rowOff>
    </xdr:from>
    <xdr:to>
      <xdr:col>6</xdr:col>
      <xdr:colOff>828675</xdr:colOff>
      <xdr:row>704</xdr:row>
      <xdr:rowOff>1000125</xdr:rowOff>
    </xdr:to>
    <xdr:pic>
      <xdr:nvPicPr>
        <xdr:cNvPr id="649" name="Picture 22" descr="Dettol All in One Spring Waterfall 400ml | Smile Pharmacy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screen"/>
        <a:srcRect/>
        <a:stretch>
          <a:fillRect/>
        </a:stretch>
      </xdr:blipFill>
      <xdr:spPr>
        <a:xfrm>
          <a:off x="8667750" y="52724050"/>
          <a:ext cx="333375" cy="1682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695</xdr:row>
      <xdr:rowOff>24457</xdr:rowOff>
    </xdr:from>
    <xdr:to>
      <xdr:col>6</xdr:col>
      <xdr:colOff>828675</xdr:colOff>
      <xdr:row>695</xdr:row>
      <xdr:rowOff>990601</xdr:rowOff>
    </xdr:to>
    <xdr:pic>
      <xdr:nvPicPr>
        <xdr:cNvPr id="650" name="Picture 2" descr="Dettol Antibacterial Surface Cleanser 750ml - From NEWTON STEWART KEYSTORE  in NEWTON STEWART | APPY SHOP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screen"/>
        <a:srcRect/>
        <a:stretch>
          <a:fillRect/>
        </a:stretch>
      </xdr:blipFill>
      <xdr:spPr>
        <a:xfrm>
          <a:off x="8610600" y="50821282"/>
          <a:ext cx="390525" cy="1660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457201</xdr:colOff>
      <xdr:row>696</xdr:row>
      <xdr:rowOff>28574</xdr:rowOff>
    </xdr:from>
    <xdr:to>
      <xdr:col>6</xdr:col>
      <xdr:colOff>843615</xdr:colOff>
      <xdr:row>696</xdr:row>
      <xdr:rowOff>1009649</xdr:rowOff>
    </xdr:to>
    <xdr:pic>
      <xdr:nvPicPr>
        <xdr:cNvPr id="651" name="Picture 3" descr="DETTOL ΑΠΟΛΥΜΑΝΤΙΚΟ 500ml GREEN APPLE SPRAY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screen"/>
        <a:srcRect/>
        <a:stretch>
          <a:fillRect/>
        </a:stretch>
      </xdr:blipFill>
      <xdr:spPr>
        <a:xfrm>
          <a:off x="8629651" y="51015899"/>
          <a:ext cx="386414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698</xdr:row>
      <xdr:rowOff>34926</xdr:rowOff>
    </xdr:from>
    <xdr:to>
      <xdr:col>6</xdr:col>
      <xdr:colOff>885825</xdr:colOff>
      <xdr:row>698</xdr:row>
      <xdr:rowOff>990599</xdr:rowOff>
    </xdr:to>
    <xdr:pic>
      <xdr:nvPicPr>
        <xdr:cNvPr id="652" name="Picture 4" descr="Dettol Surface Cleanser Spray, Lime &amp;amp;amp; Mint, 750ml | Dettol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screen"/>
        <a:srcRect/>
        <a:stretch>
          <a:fillRect/>
        </a:stretch>
      </xdr:blipFill>
      <xdr:spPr>
        <a:xfrm>
          <a:off x="8648701" y="51403251"/>
          <a:ext cx="409574" cy="1555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700</xdr:row>
      <xdr:rowOff>31173</xdr:rowOff>
    </xdr:from>
    <xdr:to>
      <xdr:col>6</xdr:col>
      <xdr:colOff>895350</xdr:colOff>
      <xdr:row>700</xdr:row>
      <xdr:rowOff>1000125</xdr:rowOff>
    </xdr:to>
    <xdr:pic>
      <xdr:nvPicPr>
        <xdr:cNvPr id="653" name="Picture 5" descr="Dettol Antibacterial Surface Cleanser Spray 1L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screen"/>
        <a:srcRect/>
        <a:stretch>
          <a:fillRect/>
        </a:stretch>
      </xdr:blipFill>
      <xdr:spPr>
        <a:xfrm>
          <a:off x="8610600" y="51780498"/>
          <a:ext cx="457200" cy="1593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699</xdr:row>
      <xdr:rowOff>36688</xdr:rowOff>
    </xdr:from>
    <xdr:to>
      <xdr:col>6</xdr:col>
      <xdr:colOff>866775</xdr:colOff>
      <xdr:row>699</xdr:row>
      <xdr:rowOff>1009650</xdr:rowOff>
    </xdr:to>
    <xdr:pic>
      <xdr:nvPicPr>
        <xdr:cNvPr id="654" name="Picture 6" descr="5011417561751 - C. Chircop Ltd. Malta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screen"/>
        <a:srcRect/>
        <a:stretch>
          <a:fillRect/>
        </a:stretch>
      </xdr:blipFill>
      <xdr:spPr>
        <a:xfrm>
          <a:off x="8639175" y="51595513"/>
          <a:ext cx="400050" cy="1538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489857</xdr:colOff>
      <xdr:row>705</xdr:row>
      <xdr:rowOff>40822</xdr:rowOff>
    </xdr:from>
    <xdr:to>
      <xdr:col>6</xdr:col>
      <xdr:colOff>818696</xdr:colOff>
      <xdr:row>705</xdr:row>
      <xdr:rowOff>993320</xdr:rowOff>
    </xdr:to>
    <xdr:pic>
      <xdr:nvPicPr>
        <xdr:cNvPr id="655" name="Picture 2" descr="Dettol Antibacterial Spray - Online Pharmacy Ofarmakopoiosmou.gr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screen"/>
        <a:srcRect/>
        <a:stretch>
          <a:fillRect/>
        </a:stretch>
      </xdr:blipFill>
      <xdr:spPr>
        <a:xfrm>
          <a:off x="8662307" y="52933147"/>
          <a:ext cx="328839" cy="1523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105834</xdr:colOff>
      <xdr:row>674</xdr:row>
      <xdr:rowOff>675985</xdr:rowOff>
    </xdr:from>
    <xdr:to>
      <xdr:col>6</xdr:col>
      <xdr:colOff>1227667</xdr:colOff>
      <xdr:row>677</xdr:row>
      <xdr:rowOff>222247</xdr:rowOff>
    </xdr:to>
    <xdr:pic>
      <xdr:nvPicPr>
        <xdr:cNvPr id="656" name="Picture 5" descr="Delta Plus VE 330 Γάντια για απορρυπαντικά και χημικά | Χωροσήμανση—  Horosimansi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screen"/>
        <a:srcRect/>
        <a:stretch>
          <a:fillRect/>
        </a:stretch>
      </xdr:blipFill>
      <xdr:spPr>
        <a:xfrm>
          <a:off x="8278284" y="46796035"/>
          <a:ext cx="1121833" cy="5749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433918</xdr:colOff>
      <xdr:row>719</xdr:row>
      <xdr:rowOff>21167</xdr:rowOff>
    </xdr:from>
    <xdr:to>
      <xdr:col>6</xdr:col>
      <xdr:colOff>899111</xdr:colOff>
      <xdr:row>719</xdr:row>
      <xdr:rowOff>980017</xdr:rowOff>
    </xdr:to>
    <xdr:pic>
      <xdr:nvPicPr>
        <xdr:cNvPr id="657" name="Picture 14" descr="Dettol All Purpose Cleaner Power &amp; Fresh - Ocean - 4 liters -  Onlinevoordeelshop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screen"/>
        <a:srcRect/>
        <a:stretch>
          <a:fillRect/>
        </a:stretch>
      </xdr:blipFill>
      <xdr:spPr>
        <a:xfrm>
          <a:off x="8606368" y="55580492"/>
          <a:ext cx="465193" cy="1682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232834</xdr:colOff>
      <xdr:row>678</xdr:row>
      <xdr:rowOff>0</xdr:rowOff>
    </xdr:from>
    <xdr:to>
      <xdr:col>6</xdr:col>
      <xdr:colOff>1074606</xdr:colOff>
      <xdr:row>678</xdr:row>
      <xdr:rowOff>1058</xdr:rowOff>
    </xdr:to>
    <xdr:pic>
      <xdr:nvPicPr>
        <xdr:cNvPr id="658" name="Picture 6" descr="Dentyne white spearmint 16,8gr - 24hr.gr το delivery super market της  Θεσσαλονίκης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/>
        <a:srcRect l="28542" t="32544" r="27310" b="31725"/>
        <a:stretch>
          <a:fillRect/>
        </a:stretch>
      </xdr:blipFill>
      <xdr:spPr>
        <a:xfrm>
          <a:off x="8405284" y="47367825"/>
          <a:ext cx="841772" cy="10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412751</xdr:colOff>
      <xdr:row>714</xdr:row>
      <xdr:rowOff>42334</xdr:rowOff>
    </xdr:from>
    <xdr:to>
      <xdr:col>6</xdr:col>
      <xdr:colOff>891928</xdr:colOff>
      <xdr:row>714</xdr:row>
      <xdr:rowOff>973667</xdr:rowOff>
    </xdr:to>
    <xdr:pic>
      <xdr:nvPicPr>
        <xdr:cNvPr id="659" name="Picture 5" descr="dettol πανακια καθαρισμου επιφανειων lemon &amp; lime 32τμχ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screen"/>
        <a:srcRect/>
        <a:stretch>
          <a:fillRect/>
        </a:stretch>
      </xdr:blipFill>
      <xdr:spPr>
        <a:xfrm>
          <a:off x="8585201" y="54649159"/>
          <a:ext cx="479177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433918</xdr:colOff>
      <xdr:row>717</xdr:row>
      <xdr:rowOff>49585</xdr:rowOff>
    </xdr:from>
    <xdr:to>
      <xdr:col>6</xdr:col>
      <xdr:colOff>814919</xdr:colOff>
      <xdr:row>717</xdr:row>
      <xdr:rowOff>972121</xdr:rowOff>
    </xdr:to>
    <xdr:pic>
      <xdr:nvPicPr>
        <xdr:cNvPr id="660" name="Picture 6" descr="Dettol Power &amp; Fresh Allesreiniger Citrus 500 ml | Plein.nl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screen"/>
        <a:srcRect/>
        <a:stretch>
          <a:fillRect/>
        </a:stretch>
      </xdr:blipFill>
      <xdr:spPr>
        <a:xfrm>
          <a:off x="8606368" y="55227910"/>
          <a:ext cx="381001" cy="14148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708</xdr:row>
      <xdr:rowOff>42333</xdr:rowOff>
    </xdr:from>
    <xdr:to>
      <xdr:col>6</xdr:col>
      <xdr:colOff>894872</xdr:colOff>
      <xdr:row>708</xdr:row>
      <xdr:rowOff>973667</xdr:rowOff>
    </xdr:to>
    <xdr:pic>
      <xdr:nvPicPr>
        <xdr:cNvPr id="661" name="Picture 1" descr="Dettol Jabón de Manos Higienizante Refrescante 250 ml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screen"/>
        <a:srcRect/>
        <a:stretch>
          <a:fillRect/>
        </a:stretch>
      </xdr:blipFill>
      <xdr:spPr>
        <a:xfrm>
          <a:off x="8595784" y="53506158"/>
          <a:ext cx="471538" cy="1502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433919</xdr:colOff>
      <xdr:row>710</xdr:row>
      <xdr:rowOff>31750</xdr:rowOff>
    </xdr:from>
    <xdr:to>
      <xdr:col>6</xdr:col>
      <xdr:colOff>916156</xdr:colOff>
      <xdr:row>710</xdr:row>
      <xdr:rowOff>974727</xdr:rowOff>
    </xdr:to>
    <xdr:pic>
      <xdr:nvPicPr>
        <xdr:cNvPr id="662" name="Picture 2" descr="Dettol Jabón de Manos Higienizante Original Suave con la Piel – 250 ml  (Paquete de 1) : Amazon.es: Belleza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screen"/>
        <a:srcRect/>
        <a:stretch>
          <a:fillRect/>
        </a:stretch>
      </xdr:blipFill>
      <xdr:spPr>
        <a:xfrm>
          <a:off x="8606369" y="53876575"/>
          <a:ext cx="482237" cy="1619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711</xdr:row>
      <xdr:rowOff>31751</xdr:rowOff>
    </xdr:from>
    <xdr:to>
      <xdr:col>6</xdr:col>
      <xdr:colOff>928731</xdr:colOff>
      <xdr:row>711</xdr:row>
      <xdr:rowOff>984250</xdr:rowOff>
    </xdr:to>
    <xdr:pic>
      <xdr:nvPicPr>
        <xdr:cNvPr id="663" name="Picture 3" descr="Ref:3059947000892-5] DETTOL Mousse Lavante Savon Mains - Fraise - Action |  eBay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screen"/>
        <a:srcRect/>
        <a:stretch>
          <a:fillRect/>
        </a:stretch>
      </xdr:blipFill>
      <xdr:spPr>
        <a:xfrm>
          <a:off x="8627534" y="54067076"/>
          <a:ext cx="473647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161925</xdr:colOff>
      <xdr:row>721</xdr:row>
      <xdr:rowOff>76200</xdr:rowOff>
    </xdr:from>
    <xdr:to>
      <xdr:col>6</xdr:col>
      <xdr:colOff>1128587</xdr:colOff>
      <xdr:row>721</xdr:row>
      <xdr:rowOff>952500</xdr:rowOff>
    </xdr:to>
    <xdr:pic>
      <xdr:nvPicPr>
        <xdr:cNvPr id="664" name="Picture 7" descr="Αποτέλεσμα εικόνας για 8886467020148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screen"/>
        <a:srcRect/>
        <a:stretch>
          <a:fillRect/>
        </a:stretch>
      </xdr:blipFill>
      <xdr:spPr>
        <a:xfrm>
          <a:off x="8334375" y="56016525"/>
          <a:ext cx="966662" cy="114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438151</xdr:colOff>
      <xdr:row>740</xdr:row>
      <xdr:rowOff>47625</xdr:rowOff>
    </xdr:from>
    <xdr:to>
      <xdr:col>6</xdr:col>
      <xdr:colOff>827791</xdr:colOff>
      <xdr:row>740</xdr:row>
      <xdr:rowOff>990600</xdr:rowOff>
    </xdr:to>
    <xdr:pic>
      <xdr:nvPicPr>
        <xdr:cNvPr id="665" name="Picture 9" descr="DOVE MEN CLEAN COMFORΤ ROLL ON ΑΠΟΣΜΗΤΙΚΟ 50ml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 cstate="screen"/>
        <a:srcRect/>
        <a:stretch>
          <a:fillRect/>
        </a:stretch>
      </xdr:blipFill>
      <xdr:spPr>
        <a:xfrm>
          <a:off x="8610601" y="59607450"/>
          <a:ext cx="389640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582084</xdr:colOff>
      <xdr:row>733</xdr:row>
      <xdr:rowOff>31750</xdr:rowOff>
    </xdr:from>
    <xdr:to>
      <xdr:col>6</xdr:col>
      <xdr:colOff>828491</xdr:colOff>
      <xdr:row>733</xdr:row>
      <xdr:rowOff>984249</xdr:rowOff>
    </xdr:to>
    <xdr:pic>
      <xdr:nvPicPr>
        <xdr:cNvPr id="666" name="Picture 6" descr="Dove Care &amp; Protect Deodorant Spray 150 mll - online shop Internet  Supermarket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cstate="screen"/>
        <a:srcRect/>
        <a:stretch>
          <a:fillRect/>
        </a:stretch>
      </xdr:blipFill>
      <xdr:spPr>
        <a:xfrm>
          <a:off x="8754534" y="58258075"/>
          <a:ext cx="246407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423333</xdr:colOff>
      <xdr:row>741</xdr:row>
      <xdr:rowOff>70934</xdr:rowOff>
    </xdr:from>
    <xdr:to>
      <xdr:col>6</xdr:col>
      <xdr:colOff>857250</xdr:colOff>
      <xdr:row>741</xdr:row>
      <xdr:rowOff>952500</xdr:rowOff>
    </xdr:to>
    <xdr:pic>
      <xdr:nvPicPr>
        <xdr:cNvPr id="667" name="Picture 3" descr="DOVE Power by Plants Eucalyptus, 50ml - Women's Deodorant | alza.sk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 cstate="screen"/>
        <a:srcRect b="-187"/>
        <a:stretch>
          <a:fillRect/>
        </a:stretch>
      </xdr:blipFill>
      <xdr:spPr>
        <a:xfrm>
          <a:off x="8595783" y="59821259"/>
          <a:ext cx="433917" cy="1195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423332</xdr:colOff>
      <xdr:row>742</xdr:row>
      <xdr:rowOff>63498</xdr:rowOff>
    </xdr:from>
    <xdr:to>
      <xdr:col>6</xdr:col>
      <xdr:colOff>871237</xdr:colOff>
      <xdr:row>742</xdr:row>
      <xdr:rowOff>973665</xdr:rowOff>
    </xdr:to>
    <xdr:pic>
      <xdr:nvPicPr>
        <xdr:cNvPr id="668" name="Picture 4" descr="Dove Powered by Plants Pelargónia guľôčkový dezodorant 50 ml - Dezodorant |  alza.sk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screen"/>
        <a:srcRect/>
        <a:stretch>
          <a:fillRect/>
        </a:stretch>
      </xdr:blipFill>
      <xdr:spPr>
        <a:xfrm>
          <a:off x="8595782" y="60004323"/>
          <a:ext cx="447905" cy="129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529167</xdr:colOff>
      <xdr:row>728</xdr:row>
      <xdr:rowOff>42333</xdr:rowOff>
    </xdr:from>
    <xdr:to>
      <xdr:col>6</xdr:col>
      <xdr:colOff>786906</xdr:colOff>
      <xdr:row>728</xdr:row>
      <xdr:rowOff>984250</xdr:rowOff>
    </xdr:to>
    <xdr:pic>
      <xdr:nvPicPr>
        <xdr:cNvPr id="669" name="Picture 1" descr="DOVE Men Care INVISIBLE DRY 48 hour Anti perspirant Deodorant Spray 150 ml  8711600532397 | eBay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screen"/>
        <a:srcRect/>
        <a:stretch>
          <a:fillRect/>
        </a:stretch>
      </xdr:blipFill>
      <xdr:spPr>
        <a:xfrm>
          <a:off x="8701617" y="57316158"/>
          <a:ext cx="257739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743</xdr:row>
      <xdr:rowOff>42332</xdr:rowOff>
    </xdr:from>
    <xdr:to>
      <xdr:col>6</xdr:col>
      <xdr:colOff>826243</xdr:colOff>
      <xdr:row>743</xdr:row>
      <xdr:rowOff>984249</xdr:rowOff>
    </xdr:to>
    <xdr:pic>
      <xdr:nvPicPr>
        <xdr:cNvPr id="670" name="Picture 3" descr="DOVE ΑΠΟΣΜΗΤΙΚΟ GO FRESH PEAR &amp; ALOE VERA 50ml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cstate="screen"/>
        <a:srcRect/>
        <a:stretch>
          <a:fillRect/>
        </a:stretch>
      </xdr:blipFill>
      <xdr:spPr>
        <a:xfrm>
          <a:off x="8638116" y="60173657"/>
          <a:ext cx="360577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744</xdr:row>
      <xdr:rowOff>42333</xdr:rowOff>
    </xdr:from>
    <xdr:to>
      <xdr:col>6</xdr:col>
      <xdr:colOff>816034</xdr:colOff>
      <xdr:row>744</xdr:row>
      <xdr:rowOff>963084</xdr:rowOff>
    </xdr:to>
    <xdr:pic>
      <xdr:nvPicPr>
        <xdr:cNvPr id="671" name="Picture 4" descr="Dove Beauty Finish Αποσμητικό Roll On, 50ml - oFarmakopoiosMou.gr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 cstate="screen"/>
        <a:srcRect/>
        <a:stretch>
          <a:fillRect/>
        </a:stretch>
      </xdr:blipFill>
      <xdr:spPr>
        <a:xfrm>
          <a:off x="8627533" y="60364158"/>
          <a:ext cx="360951" cy="1492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433916</xdr:colOff>
      <xdr:row>745</xdr:row>
      <xdr:rowOff>74084</xdr:rowOff>
    </xdr:from>
    <xdr:to>
      <xdr:col>6</xdr:col>
      <xdr:colOff>785069</xdr:colOff>
      <xdr:row>745</xdr:row>
      <xdr:rowOff>950382</xdr:rowOff>
    </xdr:to>
    <xdr:pic>
      <xdr:nvPicPr>
        <xdr:cNvPr id="672" name="Picture 5" descr="Dove Deodorant Roller Go Fresh Acai Berry &amp; Waterlily 50ml -  Onlinevoordeelshop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cstate="screen"/>
        <a:srcRect/>
        <a:stretch>
          <a:fillRect/>
        </a:stretch>
      </xdr:blipFill>
      <xdr:spPr>
        <a:xfrm>
          <a:off x="8606366" y="60586409"/>
          <a:ext cx="351153" cy="1142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423336</xdr:colOff>
      <xdr:row>746</xdr:row>
      <xdr:rowOff>66359</xdr:rowOff>
    </xdr:from>
    <xdr:to>
      <xdr:col>6</xdr:col>
      <xdr:colOff>783168</xdr:colOff>
      <xdr:row>746</xdr:row>
      <xdr:rowOff>963084</xdr:rowOff>
    </xdr:to>
    <xdr:pic>
      <xdr:nvPicPr>
        <xdr:cNvPr id="673" name="Picture 6" descr="DOVE ΑΠΟΣΜΗΤΙΚΟ ROLL ON INVISIBLE CARE FLORAL TOUCH 50ML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screen"/>
        <a:srcRect/>
        <a:stretch>
          <a:fillRect/>
        </a:stretch>
      </xdr:blipFill>
      <xdr:spPr>
        <a:xfrm>
          <a:off x="8595786" y="60769184"/>
          <a:ext cx="359832" cy="125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423335</xdr:colOff>
      <xdr:row>747</xdr:row>
      <xdr:rowOff>42330</xdr:rowOff>
    </xdr:from>
    <xdr:to>
      <xdr:col>6</xdr:col>
      <xdr:colOff>795868</xdr:colOff>
      <xdr:row>747</xdr:row>
      <xdr:rowOff>973663</xdr:rowOff>
    </xdr:to>
    <xdr:pic>
      <xdr:nvPicPr>
        <xdr:cNvPr id="674" name="Picture 9" descr="DOVE Deo Roll-on Pure 50ml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cstate="screen"/>
        <a:srcRect/>
        <a:stretch>
          <a:fillRect/>
        </a:stretch>
      </xdr:blipFill>
      <xdr:spPr>
        <a:xfrm>
          <a:off x="8595785" y="60935655"/>
          <a:ext cx="372533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766</xdr:row>
      <xdr:rowOff>295984</xdr:rowOff>
    </xdr:from>
    <xdr:to>
      <xdr:col>6</xdr:col>
      <xdr:colOff>1247774</xdr:colOff>
      <xdr:row>766</xdr:row>
      <xdr:rowOff>647700</xdr:rowOff>
    </xdr:to>
    <xdr:pic>
      <xdr:nvPicPr>
        <xdr:cNvPr id="675" name="Picture 6" descr="Είδη Καπνιστού | Public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 cstate="screen"/>
        <a:srcRect/>
        <a:stretch>
          <a:fillRect/>
        </a:stretch>
      </xdr:blipFill>
      <xdr:spPr>
        <a:xfrm>
          <a:off x="8201025" y="65847034"/>
          <a:ext cx="121919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758</xdr:row>
      <xdr:rowOff>19050</xdr:rowOff>
    </xdr:from>
    <xdr:to>
      <xdr:col>6</xdr:col>
      <xdr:colOff>962025</xdr:colOff>
      <xdr:row>758</xdr:row>
      <xdr:rowOff>990600</xdr:rowOff>
    </xdr:to>
    <xdr:pic>
      <xdr:nvPicPr>
        <xdr:cNvPr id="676" name="Picture 15" descr="DOVE Κρεμοσάπουνο Classic Refill 500ml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screen"/>
        <a:srcRect/>
        <a:stretch>
          <a:fillRect/>
        </a:stretch>
      </xdr:blipFill>
      <xdr:spPr>
        <a:xfrm>
          <a:off x="8467725" y="64150875"/>
          <a:ext cx="666750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314326</xdr:colOff>
      <xdr:row>759</xdr:row>
      <xdr:rowOff>26572</xdr:rowOff>
    </xdr:from>
    <xdr:to>
      <xdr:col>6</xdr:col>
      <xdr:colOff>914400</xdr:colOff>
      <xdr:row>759</xdr:row>
      <xdr:rowOff>1009650</xdr:rowOff>
    </xdr:to>
    <xdr:pic>
      <xdr:nvPicPr>
        <xdr:cNvPr id="677" name="Picture 11" descr="DOVE Caring Cucumber&amp;Green Tea šķidro ziepju rezerve, 500ml | Drogas LV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screen"/>
        <a:srcRect/>
        <a:stretch>
          <a:fillRect/>
        </a:stretch>
      </xdr:blipFill>
      <xdr:spPr>
        <a:xfrm>
          <a:off x="8486776" y="64348897"/>
          <a:ext cx="600074" cy="1639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352426</xdr:colOff>
      <xdr:row>760</xdr:row>
      <xdr:rowOff>24870</xdr:rowOff>
    </xdr:from>
    <xdr:to>
      <xdr:col>6</xdr:col>
      <xdr:colOff>952500</xdr:colOff>
      <xdr:row>760</xdr:row>
      <xdr:rowOff>1000125</xdr:rowOff>
    </xdr:to>
    <xdr:pic>
      <xdr:nvPicPr>
        <xdr:cNvPr id="678" name="Picture 10" descr="DOVE ΥΓΡΟ ΚΡΕΜΟΣΑΠΟΥΝΟ ΑΝΤΑΛΛΑΚΤΙΚΟ SHEA BUTTER WITH WARM VANILLA (500ml) -  ΘΑΝΟΠΟΥΛΟΣ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screen"/>
        <a:srcRect/>
        <a:stretch>
          <a:fillRect/>
        </a:stretch>
      </xdr:blipFill>
      <xdr:spPr>
        <a:xfrm>
          <a:off x="8524876" y="64537695"/>
          <a:ext cx="600074" cy="1656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371475</xdr:colOff>
      <xdr:row>761</xdr:row>
      <xdr:rowOff>19050</xdr:rowOff>
    </xdr:from>
    <xdr:to>
      <xdr:col>6</xdr:col>
      <xdr:colOff>983020</xdr:colOff>
      <xdr:row>761</xdr:row>
      <xdr:rowOff>1000125</xdr:rowOff>
    </xdr:to>
    <xdr:pic>
      <xdr:nvPicPr>
        <xdr:cNvPr id="679" name="Picture 11" descr="DOVE Κρεμοσάπουνο Silk Refill 500ml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screen"/>
        <a:srcRect/>
        <a:stretch>
          <a:fillRect/>
        </a:stretch>
      </xdr:blipFill>
      <xdr:spPr>
        <a:xfrm>
          <a:off x="8543925" y="64722375"/>
          <a:ext cx="61154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247652</xdr:colOff>
      <xdr:row>778</xdr:row>
      <xdr:rowOff>105736</xdr:rowOff>
    </xdr:from>
    <xdr:to>
      <xdr:col>6</xdr:col>
      <xdr:colOff>1076326</xdr:colOff>
      <xdr:row>778</xdr:row>
      <xdr:rowOff>942975</xdr:rowOff>
    </xdr:to>
    <xdr:pic>
      <xdr:nvPicPr>
        <xdr:cNvPr id="680" name="Picture 6" descr="Durex Jeans Ευκολοφόρετα Προφυλακτικά 3τμχ (5010232962811)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screen"/>
        <a:srcRect/>
        <a:stretch>
          <a:fillRect/>
        </a:stretch>
      </xdr:blipFill>
      <xdr:spPr>
        <a:xfrm>
          <a:off x="8420102" y="67476061"/>
          <a:ext cx="828674" cy="847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285749</xdr:colOff>
      <xdr:row>780</xdr:row>
      <xdr:rowOff>77464</xdr:rowOff>
    </xdr:from>
    <xdr:to>
      <xdr:col>6</xdr:col>
      <xdr:colOff>1019174</xdr:colOff>
      <xdr:row>780</xdr:row>
      <xdr:rowOff>942975</xdr:rowOff>
    </xdr:to>
    <xdr:pic>
      <xdr:nvPicPr>
        <xdr:cNvPr id="681" name="Picture 7" descr="Durex Pleasuremax Προφυλακτικά 3 τμχ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screen"/>
        <a:srcRect/>
        <a:stretch>
          <a:fillRect/>
        </a:stretch>
      </xdr:blipFill>
      <xdr:spPr>
        <a:xfrm>
          <a:off x="8458199" y="67828789"/>
          <a:ext cx="733425" cy="11303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285751</xdr:colOff>
      <xdr:row>781</xdr:row>
      <xdr:rowOff>80471</xdr:rowOff>
    </xdr:from>
    <xdr:to>
      <xdr:col>6</xdr:col>
      <xdr:colOff>1057275</xdr:colOff>
      <xdr:row>781</xdr:row>
      <xdr:rowOff>952500</xdr:rowOff>
    </xdr:to>
    <xdr:pic>
      <xdr:nvPicPr>
        <xdr:cNvPr id="682" name="Picture 8" descr="Durex Sensitive 3τμχ | BestPrice.gr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screen"/>
        <a:srcRect/>
        <a:stretch>
          <a:fillRect/>
        </a:stretch>
      </xdr:blipFill>
      <xdr:spPr>
        <a:xfrm>
          <a:off x="8458201" y="68022296"/>
          <a:ext cx="771524" cy="1100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266701</xdr:colOff>
      <xdr:row>777</xdr:row>
      <xdr:rowOff>63749</xdr:rowOff>
    </xdr:from>
    <xdr:to>
      <xdr:col>6</xdr:col>
      <xdr:colOff>1057275</xdr:colOff>
      <xdr:row>777</xdr:row>
      <xdr:rowOff>962025</xdr:rowOff>
    </xdr:to>
    <xdr:pic>
      <xdr:nvPicPr>
        <xdr:cNvPr id="683" name="Picture 1" descr="DUREX - Purepharmacy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screen"/>
        <a:srcRect t="-512"/>
        <a:stretch>
          <a:fillRect/>
        </a:stretch>
      </xdr:blipFill>
      <xdr:spPr>
        <a:xfrm>
          <a:off x="8439151" y="67243574"/>
          <a:ext cx="790574" cy="1267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457201</xdr:colOff>
      <xdr:row>752</xdr:row>
      <xdr:rowOff>28575</xdr:rowOff>
    </xdr:from>
    <xdr:to>
      <xdr:col>6</xdr:col>
      <xdr:colOff>845356</xdr:colOff>
      <xdr:row>752</xdr:row>
      <xdr:rowOff>1000124</xdr:rowOff>
    </xdr:to>
    <xdr:pic>
      <xdr:nvPicPr>
        <xdr:cNvPr id="684" name="Picture 8" descr="DOVE BATH – TE VERDE 700ML – Detergent House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screen"/>
        <a:srcRect/>
        <a:stretch>
          <a:fillRect/>
        </a:stretch>
      </xdr:blipFill>
      <xdr:spPr>
        <a:xfrm>
          <a:off x="8629651" y="61874400"/>
          <a:ext cx="388155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754</xdr:row>
      <xdr:rowOff>41989</xdr:rowOff>
    </xdr:from>
    <xdr:to>
      <xdr:col>6</xdr:col>
      <xdr:colOff>847725</xdr:colOff>
      <xdr:row>754</xdr:row>
      <xdr:rowOff>981074</xdr:rowOff>
    </xdr:to>
    <xdr:pic>
      <xdr:nvPicPr>
        <xdr:cNvPr id="685" name="Picture 10" descr="ΥΓΙΕΙΝΗ ΚΑΙ ΟΜΟΡΦΙΑ | ΧΟΝΔΡΙΚΟ ΕΜΠΟΡΙΟ ΕΙΔΩΝ ΥΓΙΕΙΝΗΣ | METRON FOODS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screen"/>
        <a:srcRect l="30286" t="-286" r="29143" b="286"/>
        <a:stretch>
          <a:fillRect/>
        </a:stretch>
      </xdr:blipFill>
      <xdr:spPr>
        <a:xfrm>
          <a:off x="8639175" y="62268814"/>
          <a:ext cx="381000" cy="1485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755</xdr:row>
      <xdr:rowOff>26135</xdr:rowOff>
    </xdr:from>
    <xdr:to>
      <xdr:col>6</xdr:col>
      <xdr:colOff>847725</xdr:colOff>
      <xdr:row>755</xdr:row>
      <xdr:rowOff>1000124</xdr:rowOff>
    </xdr:to>
    <xdr:pic>
      <xdr:nvPicPr>
        <xdr:cNvPr id="686" name="Picture 11" descr="Dove Gel doccia Dove Natural Beauty 700 ml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screen"/>
        <a:srcRect/>
        <a:stretch>
          <a:fillRect/>
        </a:stretch>
      </xdr:blipFill>
      <xdr:spPr>
        <a:xfrm>
          <a:off x="8610600" y="62443460"/>
          <a:ext cx="409575" cy="1643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447674</xdr:colOff>
      <xdr:row>748</xdr:row>
      <xdr:rowOff>47625</xdr:rowOff>
    </xdr:from>
    <xdr:to>
      <xdr:col>6</xdr:col>
      <xdr:colOff>825873</xdr:colOff>
      <xdr:row>748</xdr:row>
      <xdr:rowOff>990600</xdr:rowOff>
    </xdr:to>
    <xdr:pic>
      <xdr:nvPicPr>
        <xdr:cNvPr id="687" name="Picture 4" descr="Dove Nourishing Secrets Nurturing Ritual Body Wash with Cacao &amp;amp; Hibiscus  500ml | Smile Pharmacy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screen"/>
        <a:srcRect/>
        <a:stretch>
          <a:fillRect/>
        </a:stretch>
      </xdr:blipFill>
      <xdr:spPr>
        <a:xfrm>
          <a:off x="8620124" y="61131450"/>
          <a:ext cx="378199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317501</xdr:colOff>
      <xdr:row>772</xdr:row>
      <xdr:rowOff>100134</xdr:rowOff>
    </xdr:from>
    <xdr:to>
      <xdr:col>6</xdr:col>
      <xdr:colOff>1016001</xdr:colOff>
      <xdr:row>772</xdr:row>
      <xdr:rowOff>952499</xdr:rowOff>
    </xdr:to>
    <xdr:pic>
      <xdr:nvPicPr>
        <xdr:cNvPr id="688" name="Picture 1" descr="Duo Extra Thin Extra Lubricated, 3τεμ | oFarmakopoiosMou.gr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screen"/>
        <a:srcRect/>
        <a:stretch>
          <a:fillRect/>
        </a:stretch>
      </xdr:blipFill>
      <xdr:spPr>
        <a:xfrm>
          <a:off x="8489951" y="66327459"/>
          <a:ext cx="698500" cy="903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306917</xdr:colOff>
      <xdr:row>773</xdr:row>
      <xdr:rowOff>94434</xdr:rowOff>
    </xdr:from>
    <xdr:to>
      <xdr:col>6</xdr:col>
      <xdr:colOff>1005417</xdr:colOff>
      <xdr:row>773</xdr:row>
      <xdr:rowOff>941915</xdr:rowOff>
    </xdr:to>
    <xdr:pic>
      <xdr:nvPicPr>
        <xdr:cNvPr id="689" name="Picture 2" descr="Duo Fruits Passion, 3τεμ |oFarmakopoiosMou.gr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screen"/>
        <a:srcRect/>
        <a:stretch>
          <a:fillRect/>
        </a:stretch>
      </xdr:blipFill>
      <xdr:spPr>
        <a:xfrm>
          <a:off x="8479367" y="66512259"/>
          <a:ext cx="698500" cy="950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296334</xdr:colOff>
      <xdr:row>774</xdr:row>
      <xdr:rowOff>84666</xdr:rowOff>
    </xdr:from>
    <xdr:to>
      <xdr:col>6</xdr:col>
      <xdr:colOff>994833</xdr:colOff>
      <xdr:row>774</xdr:row>
      <xdr:rowOff>946644</xdr:rowOff>
    </xdr:to>
    <xdr:pic>
      <xdr:nvPicPr>
        <xdr:cNvPr id="690" name="Picture 3" descr="Duo Longer Pleasure, 3τεμ | oFarmakopoiosMou.gr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screen"/>
        <a:srcRect/>
        <a:stretch>
          <a:fillRect/>
        </a:stretch>
      </xdr:blipFill>
      <xdr:spPr>
        <a:xfrm>
          <a:off x="8468784" y="66692991"/>
          <a:ext cx="698499" cy="1095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296333</xdr:colOff>
      <xdr:row>775</xdr:row>
      <xdr:rowOff>85914</xdr:rowOff>
    </xdr:from>
    <xdr:to>
      <xdr:col>6</xdr:col>
      <xdr:colOff>1015999</xdr:colOff>
      <xdr:row>775</xdr:row>
      <xdr:rowOff>952502</xdr:rowOff>
    </xdr:to>
    <xdr:pic>
      <xdr:nvPicPr>
        <xdr:cNvPr id="691" name="Picture 4" descr="Duo Ribbed with Ribs for Greater Enjoyment, 3pcs - oFarmakopoiosMou.gr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screen"/>
        <a:srcRect/>
        <a:stretch>
          <a:fillRect/>
        </a:stretch>
      </xdr:blipFill>
      <xdr:spPr>
        <a:xfrm>
          <a:off x="8468783" y="66884739"/>
          <a:ext cx="719666" cy="1045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296333</xdr:colOff>
      <xdr:row>776</xdr:row>
      <xdr:rowOff>84667</xdr:rowOff>
    </xdr:from>
    <xdr:to>
      <xdr:col>6</xdr:col>
      <xdr:colOff>1009466</xdr:colOff>
      <xdr:row>776</xdr:row>
      <xdr:rowOff>941917</xdr:rowOff>
    </xdr:to>
    <xdr:pic>
      <xdr:nvPicPr>
        <xdr:cNvPr id="692" name="Picture 5" descr="Duo Natural Condoms Normal, 3pcs - oFarmakopoiosMou.gr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screen"/>
        <a:srcRect/>
        <a:stretch>
          <a:fillRect/>
        </a:stretch>
      </xdr:blipFill>
      <xdr:spPr>
        <a:xfrm>
          <a:off x="8468783" y="67073992"/>
          <a:ext cx="713133" cy="1047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756</xdr:row>
      <xdr:rowOff>46469</xdr:rowOff>
    </xdr:from>
    <xdr:to>
      <xdr:col>6</xdr:col>
      <xdr:colOff>846666</xdr:colOff>
      <xdr:row>756</xdr:row>
      <xdr:rowOff>996165</xdr:rowOff>
    </xdr:to>
    <xdr:pic>
      <xdr:nvPicPr>
        <xdr:cNvPr id="693" name="Picture 6" descr="Dove Talc Shower Gel - Crème-gel douche au talc pour le corps | Makeup.fr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screen"/>
        <a:srcRect/>
        <a:stretch>
          <a:fillRect/>
        </a:stretch>
      </xdr:blipFill>
      <xdr:spPr>
        <a:xfrm>
          <a:off x="8627533" y="62654294"/>
          <a:ext cx="391583" cy="1400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317498</xdr:colOff>
      <xdr:row>793</xdr:row>
      <xdr:rowOff>95251</xdr:rowOff>
    </xdr:from>
    <xdr:to>
      <xdr:col>6</xdr:col>
      <xdr:colOff>1060187</xdr:colOff>
      <xdr:row>793</xdr:row>
      <xdr:rowOff>941917</xdr:rowOff>
    </xdr:to>
    <xdr:pic>
      <xdr:nvPicPr>
        <xdr:cNvPr id="694" name="Picture 1" descr="CAMPER GAZ Φιαλίδιο Υγραερίου 190gr | ΣΚΛΑΒΕΝΙΤΗΣ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screen"/>
        <a:srcRect/>
        <a:stretch>
          <a:fillRect/>
        </a:stretch>
      </xdr:blipFill>
      <xdr:spPr>
        <a:xfrm>
          <a:off x="8489948" y="69180076"/>
          <a:ext cx="742689" cy="9419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306916</xdr:colOff>
      <xdr:row>792</xdr:row>
      <xdr:rowOff>64406</xdr:rowOff>
    </xdr:from>
    <xdr:to>
      <xdr:col>6</xdr:col>
      <xdr:colOff>1005416</xdr:colOff>
      <xdr:row>792</xdr:row>
      <xdr:rowOff>952499</xdr:rowOff>
    </xdr:to>
    <xdr:pic>
      <xdr:nvPicPr>
        <xdr:cNvPr id="695" name="Picture 7" descr="astrontriagaz π0437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screen"/>
        <a:srcRect/>
        <a:stretch>
          <a:fillRect/>
        </a:stretch>
      </xdr:blipFill>
      <xdr:spPr>
        <a:xfrm>
          <a:off x="8479366" y="68958731"/>
          <a:ext cx="698500" cy="1260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306915</xdr:colOff>
      <xdr:row>794</xdr:row>
      <xdr:rowOff>67198</xdr:rowOff>
    </xdr:from>
    <xdr:to>
      <xdr:col>6</xdr:col>
      <xdr:colOff>1005416</xdr:colOff>
      <xdr:row>794</xdr:row>
      <xdr:rowOff>973667</xdr:rowOff>
    </xdr:to>
    <xdr:pic>
      <xdr:nvPicPr>
        <xdr:cNvPr id="696" name="Picture 30" descr="ΕΝ ΟΙΚΩ ΦΙΑΛΙΔΙΟ ΥΓΡΑΕΡΙΟΥ 190 ΓΡΑΜ - ΚΡΥΣΤΑΛ - Γεωργιαδη Θ. Αφοι &amp; Σια Ο.Ε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 cstate="screen"/>
        <a:srcRect/>
        <a:stretch>
          <a:fillRect/>
        </a:stretch>
      </xdr:blipFill>
      <xdr:spPr>
        <a:xfrm>
          <a:off x="8479365" y="69342523"/>
          <a:ext cx="698501" cy="1254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306916</xdr:colOff>
      <xdr:row>796</xdr:row>
      <xdr:rowOff>74083</xdr:rowOff>
    </xdr:from>
    <xdr:to>
      <xdr:col>6</xdr:col>
      <xdr:colOff>1058175</xdr:colOff>
      <xdr:row>796</xdr:row>
      <xdr:rowOff>941916</xdr:rowOff>
    </xdr:to>
    <xdr:pic>
      <xdr:nvPicPr>
        <xdr:cNvPr id="697" name="Picture 1" descr="Camper Gas Φιάλη Υγραερίου Με Βαλβίδα Ασφαλείας 500gr - aytothelo.gr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screen"/>
        <a:srcRect/>
        <a:stretch>
          <a:fillRect/>
        </a:stretch>
      </xdr:blipFill>
      <xdr:spPr>
        <a:xfrm>
          <a:off x="8479366" y="69730408"/>
          <a:ext cx="751259" cy="1153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328083</xdr:colOff>
      <xdr:row>795</xdr:row>
      <xdr:rowOff>103025</xdr:rowOff>
    </xdr:from>
    <xdr:to>
      <xdr:col>6</xdr:col>
      <xdr:colOff>1015999</xdr:colOff>
      <xdr:row>795</xdr:row>
      <xdr:rowOff>931333</xdr:rowOff>
    </xdr:to>
    <xdr:pic>
      <xdr:nvPicPr>
        <xdr:cNvPr id="698" name="Picture 2" descr="Camper Gaz Φιαλίδιο Με Βαλβίδα Ασφαλείας 500γρ. | Masoutis eshop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screen"/>
        <a:srcRect/>
        <a:stretch>
          <a:fillRect/>
        </a:stretch>
      </xdr:blipFill>
      <xdr:spPr>
        <a:xfrm>
          <a:off x="8500533" y="69568850"/>
          <a:ext cx="687916" cy="853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328086</xdr:colOff>
      <xdr:row>765</xdr:row>
      <xdr:rowOff>73018</xdr:rowOff>
    </xdr:from>
    <xdr:to>
      <xdr:col>6</xdr:col>
      <xdr:colOff>1005418</xdr:colOff>
      <xdr:row>765</xdr:row>
      <xdr:rowOff>952500</xdr:rowOff>
    </xdr:to>
    <xdr:pic>
      <xdr:nvPicPr>
        <xdr:cNvPr id="699" name="Picture 1" descr="DR MAGIC Χρωμοπαγίδα Snatch A Dye 20τμχ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screen"/>
        <a:srcRect/>
        <a:stretch>
          <a:fillRect/>
        </a:stretch>
      </xdr:blipFill>
      <xdr:spPr>
        <a:xfrm>
          <a:off x="8500536" y="65538343"/>
          <a:ext cx="677332" cy="1174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232833</xdr:colOff>
      <xdr:row>784</xdr:row>
      <xdr:rowOff>90579</xdr:rowOff>
    </xdr:from>
    <xdr:to>
      <xdr:col>6</xdr:col>
      <xdr:colOff>1090082</xdr:colOff>
      <xdr:row>784</xdr:row>
      <xdr:rowOff>941916</xdr:rowOff>
    </xdr:to>
    <xdr:pic>
      <xdr:nvPicPr>
        <xdr:cNvPr id="700" name="Picture 2" descr="5038483867198 UPC Preser Durex BT / 3 Fetherlit Ultra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screen"/>
        <a:srcRect/>
        <a:stretch>
          <a:fillRect/>
        </a:stretch>
      </xdr:blipFill>
      <xdr:spPr>
        <a:xfrm>
          <a:off x="8405283" y="68603904"/>
          <a:ext cx="857249" cy="988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243418</xdr:colOff>
      <xdr:row>785</xdr:row>
      <xdr:rowOff>69547</xdr:rowOff>
    </xdr:from>
    <xdr:to>
      <xdr:col>6</xdr:col>
      <xdr:colOff>1016001</xdr:colOff>
      <xdr:row>785</xdr:row>
      <xdr:rowOff>952499</xdr:rowOff>
    </xdr:to>
    <xdr:pic>
      <xdr:nvPicPr>
        <xdr:cNvPr id="701" name="Picture 3" descr="DUREX PLEASURE ME 3CONDOMS - Life Pharmacy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screen"/>
        <a:srcRect/>
        <a:stretch>
          <a:fillRect/>
        </a:stretch>
      </xdr:blipFill>
      <xdr:spPr>
        <a:xfrm>
          <a:off x="8415868" y="68773372"/>
          <a:ext cx="772583" cy="1209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211666</xdr:colOff>
      <xdr:row>782</xdr:row>
      <xdr:rowOff>81855</xdr:rowOff>
    </xdr:from>
    <xdr:to>
      <xdr:col>6</xdr:col>
      <xdr:colOff>1068916</xdr:colOff>
      <xdr:row>782</xdr:row>
      <xdr:rowOff>952499</xdr:rowOff>
    </xdr:to>
    <xdr:pic>
      <xdr:nvPicPr>
        <xdr:cNvPr id="702" name="Picture 10" descr="DUREX ÓVSZER 3DB INVISIBLE - Beboo Online Drogéria Illatszer Vegyiáru  Háztartás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screen"/>
        <a:srcRect/>
        <a:stretch>
          <a:fillRect/>
        </a:stretch>
      </xdr:blipFill>
      <xdr:spPr>
        <a:xfrm>
          <a:off x="8384116" y="68214180"/>
          <a:ext cx="857250" cy="1086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751</xdr:row>
      <xdr:rowOff>31750</xdr:rowOff>
    </xdr:from>
    <xdr:to>
      <xdr:col>6</xdr:col>
      <xdr:colOff>806690</xdr:colOff>
      <xdr:row>751</xdr:row>
      <xdr:rowOff>984250</xdr:rowOff>
    </xdr:to>
    <xdr:pic>
      <xdr:nvPicPr>
        <xdr:cNvPr id="703" name="Picture 1" descr="Dove Care by Nature Uplifting Shower Gel, 600ml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screen"/>
        <a:srcRect/>
        <a:stretch>
          <a:fillRect/>
        </a:stretch>
      </xdr:blipFill>
      <xdr:spPr>
        <a:xfrm>
          <a:off x="8627534" y="61687075"/>
          <a:ext cx="351606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750</xdr:row>
      <xdr:rowOff>42334</xdr:rowOff>
    </xdr:from>
    <xdr:to>
      <xdr:col>6</xdr:col>
      <xdr:colOff>839278</xdr:colOff>
      <xdr:row>750</xdr:row>
      <xdr:rowOff>973666</xdr:rowOff>
    </xdr:to>
    <xdr:pic>
      <xdr:nvPicPr>
        <xdr:cNvPr id="704" name="Picture 2" descr="Dove Care By Nature Glowing Αφρόλουτρο, 600ml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screen"/>
        <a:srcRect/>
        <a:stretch>
          <a:fillRect/>
        </a:stretch>
      </xdr:blipFill>
      <xdr:spPr>
        <a:xfrm>
          <a:off x="8659283" y="61507159"/>
          <a:ext cx="352445" cy="1502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749</xdr:row>
      <xdr:rowOff>51430</xdr:rowOff>
    </xdr:from>
    <xdr:to>
      <xdr:col>6</xdr:col>
      <xdr:colOff>825500</xdr:colOff>
      <xdr:row>749</xdr:row>
      <xdr:rowOff>973666</xdr:rowOff>
    </xdr:to>
    <xdr:pic>
      <xdr:nvPicPr>
        <xdr:cNvPr id="705" name="Picture 3" descr="Dove Care By Nature Awakening Shower Gel, 600ml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screen"/>
        <a:srcRect/>
        <a:stretch>
          <a:fillRect/>
        </a:stretch>
      </xdr:blipFill>
      <xdr:spPr>
        <a:xfrm>
          <a:off x="8648701" y="61325755"/>
          <a:ext cx="349249" cy="14118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179916</xdr:colOff>
      <xdr:row>797</xdr:row>
      <xdr:rowOff>127002</xdr:rowOff>
    </xdr:from>
    <xdr:to>
      <xdr:col>6</xdr:col>
      <xdr:colOff>1097076</xdr:colOff>
      <xdr:row>797</xdr:row>
      <xdr:rowOff>910168</xdr:rowOff>
    </xdr:to>
    <xdr:pic>
      <xdr:nvPicPr>
        <xdr:cNvPr id="712" name="Picture 1" descr="ELVIVE μάσκα μαλλιών 300ml (ΕΛ) color - TRS House - Αφοί Π. Αρβανίτη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screen"/>
        <a:srcRect/>
        <a:stretch>
          <a:fillRect/>
        </a:stretch>
      </xdr:blipFill>
      <xdr:spPr>
        <a:xfrm>
          <a:off x="8352366" y="69973827"/>
          <a:ext cx="917160" cy="592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391584</xdr:colOff>
      <xdr:row>757</xdr:row>
      <xdr:rowOff>31749</xdr:rowOff>
    </xdr:from>
    <xdr:to>
      <xdr:col>6</xdr:col>
      <xdr:colOff>945317</xdr:colOff>
      <xdr:row>757</xdr:row>
      <xdr:rowOff>973665</xdr:rowOff>
    </xdr:to>
    <xdr:pic>
      <xdr:nvPicPr>
        <xdr:cNvPr id="713" name="Picture 12" descr="www.ofarmakopoiosmou.gr/sites/default/files/872018...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screen"/>
        <a:srcRect/>
        <a:stretch>
          <a:fillRect/>
        </a:stretch>
      </xdr:blipFill>
      <xdr:spPr>
        <a:xfrm>
          <a:off x="8564034" y="63973074"/>
          <a:ext cx="553733" cy="1608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209550</xdr:colOff>
      <xdr:row>824</xdr:row>
      <xdr:rowOff>123825</xdr:rowOff>
    </xdr:from>
    <xdr:to>
      <xdr:col>6</xdr:col>
      <xdr:colOff>1097746</xdr:colOff>
      <xdr:row>824</xdr:row>
      <xdr:rowOff>933269</xdr:rowOff>
    </xdr:to>
    <xdr:pic>
      <xdr:nvPicPr>
        <xdr:cNvPr id="714" name="Picture 10" descr="Αποτέλεσμα εικόνας για EVERYDAY HYPERDRY SUPER 10TEM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 cstate="screen"/>
        <a:srcRect/>
        <a:stretch>
          <a:fillRect/>
        </a:stretch>
      </xdr:blipFill>
      <xdr:spPr>
        <a:xfrm>
          <a:off x="8382000" y="75304650"/>
          <a:ext cx="888196" cy="664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171449</xdr:colOff>
      <xdr:row>827</xdr:row>
      <xdr:rowOff>136387</xdr:rowOff>
    </xdr:from>
    <xdr:to>
      <xdr:col>6</xdr:col>
      <xdr:colOff>1123950</xdr:colOff>
      <xdr:row>827</xdr:row>
      <xdr:rowOff>891511</xdr:rowOff>
    </xdr:to>
    <xdr:pic>
      <xdr:nvPicPr>
        <xdr:cNvPr id="715" name="Picture 13" descr="Αποτέλεσμα εικόνας για EVERYDAY SENSITIVE SUPER 10TEM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screen"/>
        <a:srcRect/>
        <a:stretch>
          <a:fillRect/>
        </a:stretch>
      </xdr:blipFill>
      <xdr:spPr>
        <a:xfrm>
          <a:off x="8343899" y="75888712"/>
          <a:ext cx="952501" cy="502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849</xdr:row>
      <xdr:rowOff>28575</xdr:rowOff>
    </xdr:from>
    <xdr:to>
      <xdr:col>6</xdr:col>
      <xdr:colOff>839696</xdr:colOff>
      <xdr:row>849</xdr:row>
      <xdr:rowOff>981075</xdr:rowOff>
    </xdr:to>
    <xdr:pic>
      <xdr:nvPicPr>
        <xdr:cNvPr id="716" name="Picture 1" descr="FA ROLL-ON FIJI DREAM 50ml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screen"/>
        <a:srcRect/>
        <a:stretch>
          <a:fillRect/>
        </a:stretch>
      </xdr:blipFill>
      <xdr:spPr>
        <a:xfrm>
          <a:off x="8658225" y="79971900"/>
          <a:ext cx="353921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457201</xdr:colOff>
      <xdr:row>834</xdr:row>
      <xdr:rowOff>85781</xdr:rowOff>
    </xdr:from>
    <xdr:to>
      <xdr:col>6</xdr:col>
      <xdr:colOff>876300</xdr:colOff>
      <xdr:row>834</xdr:row>
      <xdr:rowOff>1005405</xdr:rowOff>
    </xdr:to>
    <xdr:pic>
      <xdr:nvPicPr>
        <xdr:cNvPr id="717" name="Picture 2" descr="EveryDay Extra Dry Normal Σερβιετάκια 30τεμ. - oFarmakopoiosMou.gr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screen"/>
        <a:srcRect/>
        <a:stretch>
          <a:fillRect/>
        </a:stretch>
      </xdr:blipFill>
      <xdr:spPr>
        <a:xfrm>
          <a:off x="8629651" y="77171606"/>
          <a:ext cx="419099" cy="1004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835</xdr:row>
      <xdr:rowOff>25826</xdr:rowOff>
    </xdr:from>
    <xdr:to>
      <xdr:col>6</xdr:col>
      <xdr:colOff>876300</xdr:colOff>
      <xdr:row>835</xdr:row>
      <xdr:rowOff>1009649</xdr:rowOff>
    </xdr:to>
    <xdr:pic>
      <xdr:nvPicPr>
        <xdr:cNvPr id="718" name="Picture 3" descr="EVERY DAY ΣΕΡΒΙΕΤΑΚΙΑ NORMAL FRESH 20ΤΜΧ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screen"/>
        <a:srcRect/>
        <a:stretch>
          <a:fillRect/>
        </a:stretch>
      </xdr:blipFill>
      <xdr:spPr>
        <a:xfrm>
          <a:off x="8658225" y="77302151"/>
          <a:ext cx="390525" cy="1646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450435</xdr:colOff>
      <xdr:row>828</xdr:row>
      <xdr:rowOff>31750</xdr:rowOff>
    </xdr:from>
    <xdr:to>
      <xdr:col>6</xdr:col>
      <xdr:colOff>892175</xdr:colOff>
      <xdr:row>828</xdr:row>
      <xdr:rowOff>1009650</xdr:rowOff>
    </xdr:to>
    <xdr:pic>
      <xdr:nvPicPr>
        <xdr:cNvPr id="719" name="Picture 7" descr="EVERYDAY ΣΕΡΒΙΕΤΑΚΙ LARGE ALL COTTON 30ΤΜΧ. ANTZOULATOS MARKET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screen"/>
        <a:srcRect/>
        <a:stretch>
          <a:fillRect/>
        </a:stretch>
      </xdr:blipFill>
      <xdr:spPr>
        <a:xfrm>
          <a:off x="8622885" y="75974575"/>
          <a:ext cx="441740" cy="1587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829</xdr:row>
      <xdr:rowOff>17965</xdr:rowOff>
    </xdr:from>
    <xdr:to>
      <xdr:col>6</xdr:col>
      <xdr:colOff>895350</xdr:colOff>
      <xdr:row>829</xdr:row>
      <xdr:rowOff>1009650</xdr:rowOff>
    </xdr:to>
    <xdr:pic>
      <xdr:nvPicPr>
        <xdr:cNvPr id="720" name="Picture 8" descr="EveryDay All Cotton Normal Σερβιετάκια 20τεμ. - oFarmakopoiosMou.gr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screen"/>
        <a:srcRect/>
        <a:stretch>
          <a:fillRect/>
        </a:stretch>
      </xdr:blipFill>
      <xdr:spPr>
        <a:xfrm>
          <a:off x="8620125" y="76151290"/>
          <a:ext cx="447675" cy="1725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830</xdr:row>
      <xdr:rowOff>57150</xdr:rowOff>
    </xdr:from>
    <xdr:to>
      <xdr:col>6</xdr:col>
      <xdr:colOff>869925</xdr:colOff>
      <xdr:row>830</xdr:row>
      <xdr:rowOff>971550</xdr:rowOff>
    </xdr:to>
    <xdr:pic>
      <xdr:nvPicPr>
        <xdr:cNvPr id="721" name="Picture 10" descr="ΣΕΡΒΙΕΤΑΚΙΑ ALL COTTON NORMAL 30 ΤΕΜ EVERYDAY - HAS.gr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screen"/>
        <a:srcRect/>
        <a:stretch>
          <a:fillRect/>
        </a:stretch>
      </xdr:blipFill>
      <xdr:spPr>
        <a:xfrm>
          <a:off x="8629650" y="76380975"/>
          <a:ext cx="412725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818</xdr:row>
      <xdr:rowOff>25962</xdr:rowOff>
    </xdr:from>
    <xdr:to>
      <xdr:col>6</xdr:col>
      <xdr:colOff>952500</xdr:colOff>
      <xdr:row>818</xdr:row>
      <xdr:rowOff>1009649</xdr:rowOff>
    </xdr:to>
    <xdr:pic>
      <xdr:nvPicPr>
        <xdr:cNvPr id="722" name="Εικόνα 279" descr="Αποτέλεσμα εικόνας για EVERYDAY HYPERDRY SUPER 18TEM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1550" y="74063787"/>
          <a:ext cx="533400" cy="164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398991</xdr:colOff>
      <xdr:row>821</xdr:row>
      <xdr:rowOff>52917</xdr:rowOff>
    </xdr:from>
    <xdr:to>
      <xdr:col>6</xdr:col>
      <xdr:colOff>914763</xdr:colOff>
      <xdr:row>821</xdr:row>
      <xdr:rowOff>977900</xdr:rowOff>
    </xdr:to>
    <xdr:pic>
      <xdr:nvPicPr>
        <xdr:cNvPr id="723" name="Εικόνα 282" descr="Αποτέλεσμα εικόνας για EVERYDAY SENSITIVE SUPER 18TEM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1441" y="74662242"/>
          <a:ext cx="515772" cy="134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418041</xdr:colOff>
      <xdr:row>819</xdr:row>
      <xdr:rowOff>51104</xdr:rowOff>
    </xdr:from>
    <xdr:to>
      <xdr:col>6</xdr:col>
      <xdr:colOff>899582</xdr:colOff>
      <xdr:row>819</xdr:row>
      <xdr:rowOff>960401</xdr:rowOff>
    </xdr:to>
    <xdr:pic>
      <xdr:nvPicPr>
        <xdr:cNvPr id="724" name="Picture 3" descr="Every Day EveryDay Sensitive with Cotton Maxi Night Ultra Plus ...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screen"/>
        <a:srcRect/>
        <a:stretch>
          <a:fillRect/>
        </a:stretch>
      </xdr:blipFill>
      <xdr:spPr>
        <a:xfrm>
          <a:off x="8590491" y="74279429"/>
          <a:ext cx="481541" cy="13777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438149</xdr:colOff>
      <xdr:row>816</xdr:row>
      <xdr:rowOff>19167</xdr:rowOff>
    </xdr:from>
    <xdr:to>
      <xdr:col>6</xdr:col>
      <xdr:colOff>923925</xdr:colOff>
      <xdr:row>816</xdr:row>
      <xdr:rowOff>1000125</xdr:rowOff>
    </xdr:to>
    <xdr:pic>
      <xdr:nvPicPr>
        <xdr:cNvPr id="725" name="Picture 12" descr="EVERYDAY Σερβιέτες Hyperdry Maxi Night Ultra Plus Center Plus 18τεμ.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 cstate="screen"/>
        <a:srcRect/>
        <a:stretch>
          <a:fillRect/>
        </a:stretch>
      </xdr:blipFill>
      <xdr:spPr>
        <a:xfrm>
          <a:off x="8610599" y="73675992"/>
          <a:ext cx="485776" cy="1713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817</xdr:row>
      <xdr:rowOff>24800</xdr:rowOff>
    </xdr:from>
    <xdr:to>
      <xdr:col>6</xdr:col>
      <xdr:colOff>933449</xdr:colOff>
      <xdr:row>817</xdr:row>
      <xdr:rowOff>1000125</xdr:rowOff>
    </xdr:to>
    <xdr:pic>
      <xdr:nvPicPr>
        <xdr:cNvPr id="726" name="Picture 13" descr="EveryDay Hyperdry Normal Ultra Plus Economy Σερβιέτες Κανονικού Μήκους με  Φτερά, 18τεμάχια - oFarmakopoiosMou.gr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screen"/>
        <a:srcRect/>
        <a:stretch>
          <a:fillRect/>
        </a:stretch>
      </xdr:blipFill>
      <xdr:spPr>
        <a:xfrm>
          <a:off x="8610600" y="73872125"/>
          <a:ext cx="495299" cy="165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820</xdr:row>
      <xdr:rowOff>27021</xdr:rowOff>
    </xdr:from>
    <xdr:to>
      <xdr:col>6</xdr:col>
      <xdr:colOff>933450</xdr:colOff>
      <xdr:row>820</xdr:row>
      <xdr:rowOff>1000125</xdr:rowOff>
    </xdr:to>
    <xdr:pic>
      <xdr:nvPicPr>
        <xdr:cNvPr id="727" name="Picture 14" descr="EVERYDAY Σερβιέτες Sensitive Ultra Plus Normal Economy 18τεμ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screen"/>
        <a:srcRect/>
        <a:stretch>
          <a:fillRect/>
        </a:stretch>
      </xdr:blipFill>
      <xdr:spPr>
        <a:xfrm>
          <a:off x="8601075" y="74445846"/>
          <a:ext cx="504825" cy="1634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842</xdr:row>
      <xdr:rowOff>19783</xdr:rowOff>
    </xdr:from>
    <xdr:to>
      <xdr:col>6</xdr:col>
      <xdr:colOff>885825</xdr:colOff>
      <xdr:row>842</xdr:row>
      <xdr:rowOff>1000125</xdr:rowOff>
    </xdr:to>
    <xdr:pic>
      <xdr:nvPicPr>
        <xdr:cNvPr id="728" name="Picture 17" descr="Rezerva sapun lichid Fa Hygiene&amp;Fresh Lime, efect antibacterian, 385ml -  eMAG.ro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screen"/>
        <a:srcRect/>
        <a:stretch>
          <a:fillRect/>
        </a:stretch>
      </xdr:blipFill>
      <xdr:spPr>
        <a:xfrm>
          <a:off x="8629650" y="78629608"/>
          <a:ext cx="428625" cy="1707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438151</xdr:colOff>
      <xdr:row>843</xdr:row>
      <xdr:rowOff>19050</xdr:rowOff>
    </xdr:from>
    <xdr:to>
      <xdr:col>6</xdr:col>
      <xdr:colOff>869834</xdr:colOff>
      <xdr:row>843</xdr:row>
      <xdr:rowOff>1009649</xdr:rowOff>
    </xdr:to>
    <xdr:pic>
      <xdr:nvPicPr>
        <xdr:cNvPr id="729" name="Picture 18" descr="FA Hygiene &amp; Fresh Orange - Mydło W Płynie - 9521365709 - Allegro.pl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screen"/>
        <a:srcRect/>
        <a:stretch>
          <a:fillRect/>
        </a:stretch>
      </xdr:blipFill>
      <xdr:spPr>
        <a:xfrm>
          <a:off x="8610601" y="78819375"/>
          <a:ext cx="431683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457201</xdr:colOff>
      <xdr:row>804</xdr:row>
      <xdr:rowOff>38099</xdr:rowOff>
    </xdr:from>
    <xdr:to>
      <xdr:col>6</xdr:col>
      <xdr:colOff>831985</xdr:colOff>
      <xdr:row>804</xdr:row>
      <xdr:rowOff>1000124</xdr:rowOff>
    </xdr:to>
    <xdr:pic>
      <xdr:nvPicPr>
        <xdr:cNvPr id="730" name="Picture 5" descr="L&amp;#39;OREAL Elvive Σαμπουάν Extraordinary Oil Coconut 400ml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screen"/>
        <a:srcRect/>
        <a:stretch>
          <a:fillRect/>
        </a:stretch>
      </xdr:blipFill>
      <xdr:spPr>
        <a:xfrm>
          <a:off x="8629651" y="71218424"/>
          <a:ext cx="374784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457201</xdr:colOff>
      <xdr:row>807</xdr:row>
      <xdr:rowOff>33716</xdr:rowOff>
    </xdr:from>
    <xdr:to>
      <xdr:col>6</xdr:col>
      <xdr:colOff>819151</xdr:colOff>
      <xdr:row>807</xdr:row>
      <xdr:rowOff>981074</xdr:rowOff>
    </xdr:to>
    <xdr:pic>
      <xdr:nvPicPr>
        <xdr:cNvPr id="731" name="Picture 7" descr="L&amp;#39;Oreal Elvive Extraordinary Clay Shampoo 400ml | Skroutz.gr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screen"/>
        <a:srcRect/>
        <a:stretch>
          <a:fillRect/>
        </a:stretch>
      </xdr:blipFill>
      <xdr:spPr>
        <a:xfrm>
          <a:off x="8629651" y="71785541"/>
          <a:ext cx="361950" cy="1567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533402</xdr:colOff>
      <xdr:row>859</xdr:row>
      <xdr:rowOff>19050</xdr:rowOff>
    </xdr:from>
    <xdr:to>
      <xdr:col>6</xdr:col>
      <xdr:colOff>841494</xdr:colOff>
      <xdr:row>859</xdr:row>
      <xdr:rowOff>1000124</xdr:rowOff>
    </xdr:to>
    <xdr:pic>
      <xdr:nvPicPr>
        <xdr:cNvPr id="732" name="Picture 1" descr="Fa Coconut Milk with Coconut Milk Scent Αφρόλουτρο, 750ml - Online Pharmacy  Ofarmakopoiosmou.gr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screen"/>
        <a:srcRect t="-529"/>
        <a:stretch>
          <a:fillRect/>
        </a:stretch>
      </xdr:blipFill>
      <xdr:spPr>
        <a:xfrm>
          <a:off x="8705852" y="81676875"/>
          <a:ext cx="308092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523875</xdr:colOff>
      <xdr:row>860</xdr:row>
      <xdr:rowOff>28575</xdr:rowOff>
    </xdr:from>
    <xdr:to>
      <xdr:col>6</xdr:col>
      <xdr:colOff>847725</xdr:colOff>
      <xdr:row>860</xdr:row>
      <xdr:rowOff>1000125</xdr:rowOff>
    </xdr:to>
    <xdr:pic>
      <xdr:nvPicPr>
        <xdr:cNvPr id="733" name="Picture 2" descr="Fa Coconut Water with Coconut Water Scent Αφρόλουτρο, 750ml - Online  Pharmacy Ofarmakopoiosmou.gr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screen"/>
        <a:srcRect/>
        <a:stretch>
          <a:fillRect/>
        </a:stretch>
      </xdr:blipFill>
      <xdr:spPr>
        <a:xfrm>
          <a:off x="8696325" y="81876900"/>
          <a:ext cx="32385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523876</xdr:colOff>
      <xdr:row>861</xdr:row>
      <xdr:rowOff>38099</xdr:rowOff>
    </xdr:from>
    <xdr:to>
      <xdr:col>6</xdr:col>
      <xdr:colOff>830730</xdr:colOff>
      <xdr:row>861</xdr:row>
      <xdr:rowOff>981074</xdr:rowOff>
    </xdr:to>
    <xdr:pic>
      <xdr:nvPicPr>
        <xdr:cNvPr id="734" name="Picture 3" descr="Fa Cream &amp; Oil with Cacao Butter &amp; Coco Oil Scent Αφρόλουτρο, 750ml -  Online Pharmacy Ofarmakopoiosmou.gr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screen"/>
        <a:srcRect t="-184" b="-368"/>
        <a:stretch>
          <a:fillRect/>
        </a:stretch>
      </xdr:blipFill>
      <xdr:spPr>
        <a:xfrm>
          <a:off x="8696326" y="82076924"/>
          <a:ext cx="306854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504826</xdr:colOff>
      <xdr:row>862</xdr:row>
      <xdr:rowOff>38100</xdr:rowOff>
    </xdr:from>
    <xdr:to>
      <xdr:col>6</xdr:col>
      <xdr:colOff>815886</xdr:colOff>
      <xdr:row>862</xdr:row>
      <xdr:rowOff>990600</xdr:rowOff>
    </xdr:to>
    <xdr:pic>
      <xdr:nvPicPr>
        <xdr:cNvPr id="735" name="Picture 4" descr="Fa Greek Yoghurt with Yoghurt Proteins &amp; Almond Scent Αφρόλουτρο, 750ml -  Online Pharmacy Ofarmakopoiosmou.gr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screen"/>
        <a:srcRect/>
        <a:stretch>
          <a:fillRect/>
        </a:stretch>
      </xdr:blipFill>
      <xdr:spPr>
        <a:xfrm>
          <a:off x="8677276" y="82267425"/>
          <a:ext cx="311060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864</xdr:row>
      <xdr:rowOff>38099</xdr:rowOff>
    </xdr:from>
    <xdr:to>
      <xdr:col>6</xdr:col>
      <xdr:colOff>857855</xdr:colOff>
      <xdr:row>864</xdr:row>
      <xdr:rowOff>1000124</xdr:rowOff>
    </xdr:to>
    <xdr:pic>
      <xdr:nvPicPr>
        <xdr:cNvPr id="736" name="Picture 5" descr="Αφρόλουτρο Cream &amp; Oil Macadamia Fa (750ml) σε ΠΡΟΣΦΟΡΑ - Supermarket24.gr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 cstate="screen"/>
        <a:srcRect/>
        <a:stretch>
          <a:fillRect/>
        </a:stretch>
      </xdr:blipFill>
      <xdr:spPr>
        <a:xfrm>
          <a:off x="8648701" y="82648424"/>
          <a:ext cx="381604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514351</xdr:colOff>
      <xdr:row>866</xdr:row>
      <xdr:rowOff>45220</xdr:rowOff>
    </xdr:from>
    <xdr:to>
      <xdr:col>6</xdr:col>
      <xdr:colOff>838201</xdr:colOff>
      <xdr:row>866</xdr:row>
      <xdr:rowOff>990600</xdr:rowOff>
    </xdr:to>
    <xdr:pic>
      <xdr:nvPicPr>
        <xdr:cNvPr id="737" name="Picture 6" descr="FA Αφρόλουτρο Sport Energizing 750ml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cstate="screen"/>
        <a:srcRect/>
        <a:stretch>
          <a:fillRect/>
        </a:stretch>
      </xdr:blipFill>
      <xdr:spPr>
        <a:xfrm>
          <a:off x="8686801" y="83036545"/>
          <a:ext cx="323850" cy="1452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504825</xdr:colOff>
      <xdr:row>868</xdr:row>
      <xdr:rowOff>25809</xdr:rowOff>
    </xdr:from>
    <xdr:to>
      <xdr:col>6</xdr:col>
      <xdr:colOff>828674</xdr:colOff>
      <xdr:row>868</xdr:row>
      <xdr:rowOff>1000124</xdr:rowOff>
    </xdr:to>
    <xdr:pic>
      <xdr:nvPicPr>
        <xdr:cNvPr id="738" name="Picture 7" descr="Fa Mystic Moments Passion Flower Scent Αφρόλουτρο 750ml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 cstate="screen"/>
        <a:srcRect/>
        <a:stretch>
          <a:fillRect/>
        </a:stretch>
      </xdr:blipFill>
      <xdr:spPr>
        <a:xfrm>
          <a:off x="8677275" y="83398134"/>
          <a:ext cx="323849" cy="16469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514350</xdr:colOff>
      <xdr:row>869</xdr:row>
      <xdr:rowOff>16473</xdr:rowOff>
    </xdr:from>
    <xdr:to>
      <xdr:col>6</xdr:col>
      <xdr:colOff>828675</xdr:colOff>
      <xdr:row>869</xdr:row>
      <xdr:rowOff>1000125</xdr:rowOff>
    </xdr:to>
    <xdr:pic>
      <xdr:nvPicPr>
        <xdr:cNvPr id="739" name="Picture 8" descr="Fa Vanilla Honey Yoghurt with Yoghurt Proteins &amp; Vanilla Honey Scent  Αφρόλουτρο, 750ml - Online Pharmacy Ofarmakopoiosmou.gr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screen"/>
        <a:srcRect b="-923"/>
        <a:stretch>
          <a:fillRect/>
        </a:stretch>
      </xdr:blipFill>
      <xdr:spPr>
        <a:xfrm>
          <a:off x="8686800" y="83579298"/>
          <a:ext cx="314325" cy="1740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832</xdr:row>
      <xdr:rowOff>57669</xdr:rowOff>
    </xdr:from>
    <xdr:to>
      <xdr:col>6</xdr:col>
      <xdr:colOff>876300</xdr:colOff>
      <xdr:row>832</xdr:row>
      <xdr:rowOff>981075</xdr:rowOff>
    </xdr:to>
    <xdr:pic>
      <xdr:nvPicPr>
        <xdr:cNvPr id="740" name="Picture 1" descr="EVERYDAY Σερβιετάκια Extra Dry Large 30τεμ.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 cstate="screen"/>
        <a:srcRect/>
        <a:stretch>
          <a:fillRect/>
        </a:stretch>
      </xdr:blipFill>
      <xdr:spPr>
        <a:xfrm>
          <a:off x="8639175" y="76762494"/>
          <a:ext cx="409575" cy="1328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814</xdr:row>
      <xdr:rowOff>52917</xdr:rowOff>
    </xdr:from>
    <xdr:to>
      <xdr:col>6</xdr:col>
      <xdr:colOff>879351</xdr:colOff>
      <xdr:row>814</xdr:row>
      <xdr:rowOff>973667</xdr:rowOff>
    </xdr:to>
    <xdr:pic>
      <xdr:nvPicPr>
        <xdr:cNvPr id="741" name="Picture 6" descr="EVERYDAY Σερβιέτες Fresh Normal 18τεμ. (οικονομικό πακέτο)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screen"/>
        <a:srcRect/>
        <a:stretch>
          <a:fillRect/>
        </a:stretch>
      </xdr:blipFill>
      <xdr:spPr>
        <a:xfrm>
          <a:off x="8627534" y="73138242"/>
          <a:ext cx="424267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815</xdr:row>
      <xdr:rowOff>52918</xdr:rowOff>
    </xdr:from>
    <xdr:to>
      <xdr:col>6</xdr:col>
      <xdr:colOff>866853</xdr:colOff>
      <xdr:row>815</xdr:row>
      <xdr:rowOff>994833</xdr:rowOff>
    </xdr:to>
    <xdr:pic>
      <xdr:nvPicPr>
        <xdr:cNvPr id="742" name="Picture 7" descr="EveryDay Sensitive Fresh Super Ultra Plus Center Plus Economy Pack  Σερβιέτες Μεγάλου Μήκους με Φτερά, 18τεμάχια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 cstate="screen"/>
        <a:srcRect t="-561"/>
        <a:stretch>
          <a:fillRect/>
        </a:stretch>
      </xdr:blipFill>
      <xdr:spPr>
        <a:xfrm>
          <a:off x="8638117" y="73328743"/>
          <a:ext cx="401186" cy="1418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852</xdr:row>
      <xdr:rowOff>42333</xdr:rowOff>
    </xdr:from>
    <xdr:to>
      <xdr:col>6</xdr:col>
      <xdr:colOff>797126</xdr:colOff>
      <xdr:row>852</xdr:row>
      <xdr:rowOff>980014</xdr:rowOff>
    </xdr:to>
    <xdr:pic>
      <xdr:nvPicPr>
        <xdr:cNvPr id="743" name="Picture 6" descr="Fa Men 2in1 Duschgel Dark Passion - 250 ml - INCI Beauty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screen"/>
        <a:srcRect/>
        <a:stretch>
          <a:fillRect/>
        </a:stretch>
      </xdr:blipFill>
      <xdr:spPr>
        <a:xfrm>
          <a:off x="8638118" y="80557158"/>
          <a:ext cx="331458" cy="1471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224365</xdr:colOff>
      <xdr:row>822</xdr:row>
      <xdr:rowOff>133350</xdr:rowOff>
    </xdr:from>
    <xdr:to>
      <xdr:col>6</xdr:col>
      <xdr:colOff>1047748</xdr:colOff>
      <xdr:row>822</xdr:row>
      <xdr:rowOff>933450</xdr:rowOff>
    </xdr:to>
    <xdr:pic>
      <xdr:nvPicPr>
        <xdr:cNvPr id="745" name="Picture 8" descr="Αποτέλεσμα εικόνας για EVERYDAY HYPERDRY MAXI NIGHT 10TEM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screen"/>
        <a:srcRect/>
        <a:stretch>
          <a:fillRect/>
        </a:stretch>
      </xdr:blipFill>
      <xdr:spPr>
        <a:xfrm>
          <a:off x="8396815" y="74933175"/>
          <a:ext cx="823383" cy="571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228599</xdr:colOff>
      <xdr:row>823</xdr:row>
      <xdr:rowOff>70629</xdr:rowOff>
    </xdr:from>
    <xdr:to>
      <xdr:col>6</xdr:col>
      <xdr:colOff>1057274</xdr:colOff>
      <xdr:row>823</xdr:row>
      <xdr:rowOff>962025</xdr:rowOff>
    </xdr:to>
    <xdr:pic>
      <xdr:nvPicPr>
        <xdr:cNvPr id="746" name="Picture 5" descr="Every Day Σερβιέτες Ultra Plus Hyperdry Normal 10τμχ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screen"/>
        <a:srcRect/>
        <a:stretch>
          <a:fillRect/>
        </a:stretch>
      </xdr:blipFill>
      <xdr:spPr>
        <a:xfrm>
          <a:off x="8401049" y="75060954"/>
          <a:ext cx="828675" cy="1198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228599</xdr:colOff>
      <xdr:row>825</xdr:row>
      <xdr:rowOff>97712</xdr:rowOff>
    </xdr:from>
    <xdr:to>
      <xdr:col>6</xdr:col>
      <xdr:colOff>1152524</xdr:colOff>
      <xdr:row>825</xdr:row>
      <xdr:rowOff>898592</xdr:rowOff>
    </xdr:to>
    <xdr:pic>
      <xdr:nvPicPr>
        <xdr:cNvPr id="747" name="Picture 11" descr="Αποτέλεσμα εικόνας για EVERYDAY SENSITIVE MAXI NIGHT 10TEM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screen"/>
        <a:srcRect/>
        <a:stretch>
          <a:fillRect/>
        </a:stretch>
      </xdr:blipFill>
      <xdr:spPr>
        <a:xfrm>
          <a:off x="8401049" y="75469037"/>
          <a:ext cx="923925" cy="960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228600</xdr:colOff>
      <xdr:row>826</xdr:row>
      <xdr:rowOff>81606</xdr:rowOff>
    </xdr:from>
    <xdr:to>
      <xdr:col>6</xdr:col>
      <xdr:colOff>1085850</xdr:colOff>
      <xdr:row>826</xdr:row>
      <xdr:rowOff>962025</xdr:rowOff>
    </xdr:to>
    <xdr:pic>
      <xdr:nvPicPr>
        <xdr:cNvPr id="748" name="Picture 4" descr="EveryDay Sensitive Ultra Plus Normal 10τμχ | Smile Pharmacy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screen"/>
        <a:srcRect l="17692" t="27179" r="15897" b="4615"/>
        <a:stretch>
          <a:fillRect/>
        </a:stretch>
      </xdr:blipFill>
      <xdr:spPr>
        <a:xfrm>
          <a:off x="8401050" y="75643431"/>
          <a:ext cx="857250" cy="1088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831</xdr:row>
      <xdr:rowOff>31751</xdr:rowOff>
    </xdr:from>
    <xdr:to>
      <xdr:col>6</xdr:col>
      <xdr:colOff>837871</xdr:colOff>
      <xdr:row>831</xdr:row>
      <xdr:rowOff>994835</xdr:rowOff>
    </xdr:to>
    <xdr:pic>
      <xdr:nvPicPr>
        <xdr:cNvPr id="749" name="Picture 5" descr="EveryDay All Cotton XL Σερβιετάκια με 100% Βαμβακερό Κάλυμα, 24τεμ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 cstate="screen"/>
        <a:srcRect/>
        <a:stretch>
          <a:fillRect/>
        </a:stretch>
      </xdr:blipFill>
      <xdr:spPr>
        <a:xfrm>
          <a:off x="8595784" y="76546076"/>
          <a:ext cx="414537" cy="1629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833</xdr:row>
      <xdr:rowOff>48541</xdr:rowOff>
    </xdr:from>
    <xdr:to>
      <xdr:col>6</xdr:col>
      <xdr:colOff>857249</xdr:colOff>
      <xdr:row>833</xdr:row>
      <xdr:rowOff>1005416</xdr:rowOff>
    </xdr:to>
    <xdr:pic>
      <xdr:nvPicPr>
        <xdr:cNvPr id="750" name="Picture 6" descr="Everyday Σερβιετάκια Regular 20 Τεμ | market4u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 cstate="screen"/>
        <a:srcRect/>
        <a:stretch>
          <a:fillRect/>
        </a:stretch>
      </xdr:blipFill>
      <xdr:spPr>
        <a:xfrm>
          <a:off x="8627534" y="76943866"/>
          <a:ext cx="402165" cy="1377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836</xdr:row>
      <xdr:rowOff>32918</xdr:rowOff>
    </xdr:from>
    <xdr:to>
      <xdr:col>6</xdr:col>
      <xdr:colOff>889000</xdr:colOff>
      <xdr:row>836</xdr:row>
      <xdr:rowOff>984251</xdr:rowOff>
    </xdr:to>
    <xdr:pic>
      <xdr:nvPicPr>
        <xdr:cNvPr id="751" name="Picture 7" descr="Everyday All Cotton Large Economy Σερβιετάκια 24Τεμ - aytothelo.gr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 cstate="screen"/>
        <a:srcRect/>
        <a:stretch>
          <a:fillRect/>
        </a:stretch>
      </xdr:blipFill>
      <xdr:spPr>
        <a:xfrm>
          <a:off x="8659283" y="77499743"/>
          <a:ext cx="402167" cy="16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850</xdr:row>
      <xdr:rowOff>56031</xdr:rowOff>
    </xdr:from>
    <xdr:to>
      <xdr:col>6</xdr:col>
      <xdr:colOff>814917</xdr:colOff>
      <xdr:row>850</xdr:row>
      <xdr:rowOff>973666</xdr:rowOff>
    </xdr:to>
    <xdr:pic>
      <xdr:nvPicPr>
        <xdr:cNvPr id="752" name="Picture 3" descr="FA ROLL ON 50ML CARIBBEAN LEMON. ANTZOULATOS MARKET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cstate="screen"/>
        <a:srcRect/>
        <a:stretch>
          <a:fillRect/>
        </a:stretch>
      </xdr:blipFill>
      <xdr:spPr>
        <a:xfrm>
          <a:off x="8638118" y="80189856"/>
          <a:ext cx="349249" cy="1365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507999</xdr:colOff>
      <xdr:row>863</xdr:row>
      <xdr:rowOff>31750</xdr:rowOff>
    </xdr:from>
    <xdr:to>
      <xdr:col>6</xdr:col>
      <xdr:colOff>827941</xdr:colOff>
      <xdr:row>863</xdr:row>
      <xdr:rowOff>984250</xdr:rowOff>
    </xdr:to>
    <xdr:pic>
      <xdr:nvPicPr>
        <xdr:cNvPr id="753" name="Picture 1" descr="FA Αφρόλουτρο Luxurious Moments 750ml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 cstate="screen"/>
        <a:srcRect/>
        <a:stretch>
          <a:fillRect/>
        </a:stretch>
      </xdr:blipFill>
      <xdr:spPr>
        <a:xfrm>
          <a:off x="8680449" y="82451575"/>
          <a:ext cx="319942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508002</xdr:colOff>
      <xdr:row>865</xdr:row>
      <xdr:rowOff>31749</xdr:rowOff>
    </xdr:from>
    <xdr:to>
      <xdr:col>6</xdr:col>
      <xdr:colOff>814762</xdr:colOff>
      <xdr:row>865</xdr:row>
      <xdr:rowOff>994832</xdr:rowOff>
    </xdr:to>
    <xdr:pic>
      <xdr:nvPicPr>
        <xdr:cNvPr id="754" name="Picture 2" descr="FA MEN ΑΦΡΟΛΟΥΤΡΟ KICK OFF REFRESHING 750ML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 cstate="screen"/>
        <a:srcRect/>
        <a:stretch>
          <a:fillRect/>
        </a:stretch>
      </xdr:blipFill>
      <xdr:spPr>
        <a:xfrm>
          <a:off x="8680452" y="82832574"/>
          <a:ext cx="306760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867</xdr:row>
      <xdr:rowOff>47744</xdr:rowOff>
    </xdr:from>
    <xdr:to>
      <xdr:col>6</xdr:col>
      <xdr:colOff>857250</xdr:colOff>
      <xdr:row>867</xdr:row>
      <xdr:rowOff>984252</xdr:rowOff>
    </xdr:to>
    <xdr:pic>
      <xdr:nvPicPr>
        <xdr:cNvPr id="755" name="Picture 3" descr="FA Men Αφρόλουτρο Sport Energy Boost 750ml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 cstate="screen"/>
        <a:srcRect/>
        <a:stretch>
          <a:fillRect/>
        </a:stretch>
      </xdr:blipFill>
      <xdr:spPr>
        <a:xfrm>
          <a:off x="8680450" y="83229569"/>
          <a:ext cx="349250" cy="1459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455080</xdr:colOff>
      <xdr:row>813</xdr:row>
      <xdr:rowOff>65670</xdr:rowOff>
    </xdr:from>
    <xdr:to>
      <xdr:col>6</xdr:col>
      <xdr:colOff>814915</xdr:colOff>
      <xdr:row>813</xdr:row>
      <xdr:rowOff>973665</xdr:rowOff>
    </xdr:to>
    <xdr:pic>
      <xdr:nvPicPr>
        <xdr:cNvPr id="756" name="Picture 1" descr="EveryDay Sensitive Fresh Maxi Night Ultra Plus Center Plus Economy Pack  Σερβιέτες Μεγαλύτερου Μήκους με Φτερά, 18τεμάχια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 cstate="screen"/>
        <a:srcRect b="-186"/>
        <a:stretch>
          <a:fillRect/>
        </a:stretch>
      </xdr:blipFill>
      <xdr:spPr>
        <a:xfrm>
          <a:off x="8627530" y="72960495"/>
          <a:ext cx="359835" cy="1269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455085</xdr:colOff>
      <xdr:row>802</xdr:row>
      <xdr:rowOff>42335</xdr:rowOff>
    </xdr:from>
    <xdr:to>
      <xdr:col>6</xdr:col>
      <xdr:colOff>839444</xdr:colOff>
      <xdr:row>802</xdr:row>
      <xdr:rowOff>973667</xdr:rowOff>
    </xdr:to>
    <xdr:pic>
      <xdr:nvPicPr>
        <xdr:cNvPr id="757" name="Picture 9" descr="L'Oreal Elvive Dream Long Σαμπουάν 400ml - Σαμπουάν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 cstate="screen"/>
        <a:srcRect/>
        <a:stretch>
          <a:fillRect/>
        </a:stretch>
      </xdr:blipFill>
      <xdr:spPr>
        <a:xfrm>
          <a:off x="8627535" y="70841660"/>
          <a:ext cx="384359" cy="1502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803</xdr:row>
      <xdr:rowOff>44588</xdr:rowOff>
    </xdr:from>
    <xdr:to>
      <xdr:col>6</xdr:col>
      <xdr:colOff>846667</xdr:colOff>
      <xdr:row>803</xdr:row>
      <xdr:rowOff>994833</xdr:rowOff>
    </xdr:to>
    <xdr:pic>
      <xdr:nvPicPr>
        <xdr:cNvPr id="758" name="Picture 10" descr="L'Oreal Elvive Σαμπουάν Δράση Αργινίνης 400ml - Σαμπουάν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cstate="screen"/>
        <a:srcRect/>
        <a:stretch>
          <a:fillRect/>
        </a:stretch>
      </xdr:blipFill>
      <xdr:spPr>
        <a:xfrm>
          <a:off x="8627533" y="71034413"/>
          <a:ext cx="391584" cy="1501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444501</xdr:colOff>
      <xdr:row>805</xdr:row>
      <xdr:rowOff>42332</xdr:rowOff>
    </xdr:from>
    <xdr:to>
      <xdr:col>6</xdr:col>
      <xdr:colOff>819652</xdr:colOff>
      <xdr:row>805</xdr:row>
      <xdr:rowOff>973665</xdr:rowOff>
    </xdr:to>
    <xdr:pic>
      <xdr:nvPicPr>
        <xdr:cNvPr id="759" name="Picture 11" descr="L'Oreal Elvive Extraordinary Oil Jojoba Shampoo Σαμπουάν, 400ml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screen"/>
        <a:srcRect/>
        <a:stretch>
          <a:fillRect/>
        </a:stretch>
      </xdr:blipFill>
      <xdr:spPr>
        <a:xfrm>
          <a:off x="8616951" y="71413157"/>
          <a:ext cx="375151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296334</xdr:colOff>
      <xdr:row>811</xdr:row>
      <xdr:rowOff>21166</xdr:rowOff>
    </xdr:from>
    <xdr:to>
      <xdr:col>6</xdr:col>
      <xdr:colOff>1050271</xdr:colOff>
      <xdr:row>811</xdr:row>
      <xdr:rowOff>967317</xdr:rowOff>
    </xdr:to>
    <xdr:pic>
      <xdr:nvPicPr>
        <xdr:cNvPr id="760" name="Picture 10" descr="ESSEX ΣΚΟΝΗ ΠΛΥΝΤΗΡΙΟΥ 50ΜΕΖ 2,4KG MULTI (FAMILY PACK). ANTZOULATOS MARKET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screen"/>
        <a:srcRect/>
        <a:stretch>
          <a:fillRect/>
        </a:stretch>
      </xdr:blipFill>
      <xdr:spPr>
        <a:xfrm>
          <a:off x="8468784" y="72534991"/>
          <a:ext cx="753937" cy="1651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264585</xdr:colOff>
      <xdr:row>812</xdr:row>
      <xdr:rowOff>52033</xdr:rowOff>
    </xdr:from>
    <xdr:to>
      <xdr:col>6</xdr:col>
      <xdr:colOff>1068919</xdr:colOff>
      <xdr:row>812</xdr:row>
      <xdr:rowOff>973666</xdr:rowOff>
    </xdr:to>
    <xdr:pic>
      <xdr:nvPicPr>
        <xdr:cNvPr id="761" name="Picture 11" descr="Απορρυπαντικό ESSEX multi πλυντηρίου ρούχων, σε σκόνη (45μεζ.)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screen"/>
        <a:srcRect/>
        <a:stretch>
          <a:fillRect/>
        </a:stretch>
      </xdr:blipFill>
      <xdr:spPr>
        <a:xfrm>
          <a:off x="8437035" y="72756358"/>
          <a:ext cx="804334" cy="1405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455082</xdr:colOff>
      <xdr:row>851</xdr:row>
      <xdr:rowOff>31752</xdr:rowOff>
    </xdr:from>
    <xdr:to>
      <xdr:col>6</xdr:col>
      <xdr:colOff>789123</xdr:colOff>
      <xdr:row>851</xdr:row>
      <xdr:rowOff>986368</xdr:rowOff>
    </xdr:to>
    <xdr:pic>
      <xdr:nvPicPr>
        <xdr:cNvPr id="762" name="Picture 18" descr="Fa Shower Cream and Oil with Coconut Oil and Cocoa Butter 250ml | Approved  Food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screen"/>
        <a:srcRect/>
        <a:stretch>
          <a:fillRect/>
        </a:stretch>
      </xdr:blipFill>
      <xdr:spPr>
        <a:xfrm>
          <a:off x="8627532" y="80356077"/>
          <a:ext cx="334041" cy="1545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854</xdr:row>
      <xdr:rowOff>42334</xdr:rowOff>
    </xdr:from>
    <xdr:to>
      <xdr:col>6</xdr:col>
      <xdr:colOff>819719</xdr:colOff>
      <xdr:row>854</xdr:row>
      <xdr:rowOff>973666</xdr:rowOff>
    </xdr:to>
    <xdr:pic>
      <xdr:nvPicPr>
        <xdr:cNvPr id="763" name="Picture 19" descr="Fa Men Brazilian Vibes Ipanema Nights Shower Gel 250 ml / 8.4 oz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screen"/>
        <a:srcRect/>
        <a:stretch>
          <a:fillRect/>
        </a:stretch>
      </xdr:blipFill>
      <xdr:spPr>
        <a:xfrm>
          <a:off x="8659283" y="80938159"/>
          <a:ext cx="332886" cy="1502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853</xdr:row>
      <xdr:rowOff>35588</xdr:rowOff>
    </xdr:from>
    <xdr:to>
      <xdr:col>6</xdr:col>
      <xdr:colOff>825501</xdr:colOff>
      <xdr:row>853</xdr:row>
      <xdr:rowOff>984250</xdr:rowOff>
    </xdr:to>
    <xdr:pic>
      <xdr:nvPicPr>
        <xdr:cNvPr id="764" name="Picture 20" descr="Fa Men Ice Feeling Shower Gel 250Ml - Khaksar Shop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cstate="screen"/>
        <a:srcRect/>
        <a:stretch>
          <a:fillRect/>
        </a:stretch>
      </xdr:blipFill>
      <xdr:spPr>
        <a:xfrm>
          <a:off x="8659285" y="80740913"/>
          <a:ext cx="338666" cy="15808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855</xdr:row>
      <xdr:rowOff>42332</xdr:rowOff>
    </xdr:from>
    <xdr:to>
      <xdr:col>6</xdr:col>
      <xdr:colOff>831110</xdr:colOff>
      <xdr:row>855</xdr:row>
      <xdr:rowOff>994830</xdr:rowOff>
    </xdr:to>
    <xdr:pic>
      <xdr:nvPicPr>
        <xdr:cNvPr id="765" name="Picture 22" descr="Fa Honey Elixir Περιποιητικό &amp; Αναζωογονητικό Αφροντούς με Εκχύλισμα Μελιού  &amp; με Άρωμα Λευκής Γαρδένιας 250ml | Pharm24.gr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 cstate="screen"/>
        <a:srcRect/>
        <a:stretch>
          <a:fillRect/>
        </a:stretch>
      </xdr:blipFill>
      <xdr:spPr>
        <a:xfrm>
          <a:off x="8659284" y="81128657"/>
          <a:ext cx="344276" cy="1523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497418</xdr:colOff>
      <xdr:row>856</xdr:row>
      <xdr:rowOff>49673</xdr:rowOff>
    </xdr:from>
    <xdr:to>
      <xdr:col>6</xdr:col>
      <xdr:colOff>814918</xdr:colOff>
      <xdr:row>856</xdr:row>
      <xdr:rowOff>975784</xdr:rowOff>
    </xdr:to>
    <xdr:pic>
      <xdr:nvPicPr>
        <xdr:cNvPr id="766" name="Picture 23" descr="Fa Duschgel Paradise Moments, 250 ml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cstate="screen"/>
        <a:srcRect/>
        <a:stretch>
          <a:fillRect/>
        </a:stretch>
      </xdr:blipFill>
      <xdr:spPr>
        <a:xfrm>
          <a:off x="8669868" y="81326498"/>
          <a:ext cx="317500" cy="1450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857</xdr:row>
      <xdr:rowOff>21168</xdr:rowOff>
    </xdr:from>
    <xdr:to>
      <xdr:col>6</xdr:col>
      <xdr:colOff>830617</xdr:colOff>
      <xdr:row>857</xdr:row>
      <xdr:rowOff>984252</xdr:rowOff>
    </xdr:to>
    <xdr:pic>
      <xdr:nvPicPr>
        <xdr:cNvPr id="767" name="Picture 24" descr="Fa Women Shower Gel - Sensual &amp; Oil Vanilla - 250 ml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screen"/>
        <a:srcRect/>
        <a:stretch>
          <a:fillRect/>
        </a:stretch>
      </xdr:blipFill>
      <xdr:spPr>
        <a:xfrm>
          <a:off x="8659283" y="81488493"/>
          <a:ext cx="343784" cy="1725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476249</xdr:colOff>
      <xdr:row>837</xdr:row>
      <xdr:rowOff>17750</xdr:rowOff>
    </xdr:from>
    <xdr:to>
      <xdr:col>6</xdr:col>
      <xdr:colOff>878416</xdr:colOff>
      <xdr:row>837</xdr:row>
      <xdr:rowOff>996949</xdr:rowOff>
    </xdr:to>
    <xdr:pic>
      <xdr:nvPicPr>
        <xdr:cNvPr id="768" name="Picture 4" descr="EveryDay Σερβιέτες Hyperdry Ultra Plus Maxi Night -50% 3x10τεμ Triple Pack  | readyforbaby.gr | Readyforbaby.gr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screen"/>
        <a:srcRect/>
        <a:stretch>
          <a:fillRect/>
        </a:stretch>
      </xdr:blipFill>
      <xdr:spPr>
        <a:xfrm>
          <a:off x="8648699" y="77675075"/>
          <a:ext cx="402167" cy="1695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838</xdr:row>
      <xdr:rowOff>40519</xdr:rowOff>
    </xdr:from>
    <xdr:to>
      <xdr:col>6</xdr:col>
      <xdr:colOff>910167</xdr:colOff>
      <xdr:row>838</xdr:row>
      <xdr:rowOff>1005414</xdr:rowOff>
    </xdr:to>
    <xdr:pic>
      <xdr:nvPicPr>
        <xdr:cNvPr id="769" name="Picture 5" descr="Superpanes.gr Σερβιέτες EveryDay Hyperdry NORMAL Ultra Plus Triple Pack 30  τεμ. STR -50%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 cstate="screen"/>
        <a:srcRect l="27254" t="2100" r="26205" b="1302"/>
        <a:stretch>
          <a:fillRect/>
        </a:stretch>
      </xdr:blipFill>
      <xdr:spPr>
        <a:xfrm>
          <a:off x="8616950" y="77888344"/>
          <a:ext cx="465667" cy="1457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839</xdr:row>
      <xdr:rowOff>27820</xdr:rowOff>
    </xdr:from>
    <xdr:to>
      <xdr:col>6</xdr:col>
      <xdr:colOff>867834</xdr:colOff>
      <xdr:row>839</xdr:row>
      <xdr:rowOff>994832</xdr:rowOff>
    </xdr:to>
    <xdr:pic>
      <xdr:nvPicPr>
        <xdr:cNvPr id="770" name="Picture 6" descr="Everyday σερβιέτες maxi night ultra plus με φτερά (3χ10τεμ.) - ΘΑΝΟΠΟΥΛΟΣ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screen"/>
        <a:srcRect/>
        <a:stretch>
          <a:fillRect/>
        </a:stretch>
      </xdr:blipFill>
      <xdr:spPr>
        <a:xfrm>
          <a:off x="8627534" y="78066145"/>
          <a:ext cx="412750" cy="1669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840</xdr:row>
      <xdr:rowOff>42333</xdr:rowOff>
    </xdr:from>
    <xdr:to>
      <xdr:col>6</xdr:col>
      <xdr:colOff>912284</xdr:colOff>
      <xdr:row>840</xdr:row>
      <xdr:rowOff>973666</xdr:rowOff>
    </xdr:to>
    <xdr:pic>
      <xdr:nvPicPr>
        <xdr:cNvPr id="771" name="Picture 7" descr="Every Day Πακέτο Προσφοράς Sensitive with Cotton Normal Ultra Plus Super  Value Triple Pack Σερβιέτες με Βαμβάκι 3x10 Τεμάχια | Pharm24.gr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 cstate="screen"/>
        <a:srcRect/>
        <a:stretch>
          <a:fillRect/>
        </a:stretch>
      </xdr:blipFill>
      <xdr:spPr>
        <a:xfrm>
          <a:off x="8595784" y="78271158"/>
          <a:ext cx="488950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423335</xdr:colOff>
      <xdr:row>841</xdr:row>
      <xdr:rowOff>42333</xdr:rowOff>
    </xdr:from>
    <xdr:to>
      <xdr:col>6</xdr:col>
      <xdr:colOff>867445</xdr:colOff>
      <xdr:row>841</xdr:row>
      <xdr:rowOff>994833</xdr:rowOff>
    </xdr:to>
    <xdr:pic>
      <xdr:nvPicPr>
        <xdr:cNvPr id="772" name="Picture 8" descr="Every Day Πακέτο Προσφοράς Sensitive with Cotton Super Ultra Plus Value  Triple Pack Σερβιέτες με Βαμβάκι 3x10 Τεμάχια | Pharm24.gr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screen"/>
        <a:srcRect/>
        <a:stretch>
          <a:fillRect/>
        </a:stretch>
      </xdr:blipFill>
      <xdr:spPr>
        <a:xfrm>
          <a:off x="8595785" y="78461658"/>
          <a:ext cx="444110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844</xdr:row>
      <xdr:rowOff>31751</xdr:rowOff>
    </xdr:from>
    <xdr:to>
      <xdr:col>6</xdr:col>
      <xdr:colOff>753967</xdr:colOff>
      <xdr:row>844</xdr:row>
      <xdr:rowOff>994834</xdr:rowOff>
    </xdr:to>
    <xdr:pic>
      <xdr:nvPicPr>
        <xdr:cNvPr id="773" name="Picture 7" descr="Fa Sport Deodorant, 150 ml - oh feliz International Online Shop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screen"/>
        <a:srcRect/>
        <a:stretch>
          <a:fillRect/>
        </a:stretch>
      </xdr:blipFill>
      <xdr:spPr>
        <a:xfrm>
          <a:off x="8659285" y="79022576"/>
          <a:ext cx="267132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518584</xdr:colOff>
      <xdr:row>845</xdr:row>
      <xdr:rowOff>42333</xdr:rowOff>
    </xdr:from>
    <xdr:to>
      <xdr:col>6</xdr:col>
      <xdr:colOff>764751</xdr:colOff>
      <xdr:row>845</xdr:row>
      <xdr:rowOff>973666</xdr:rowOff>
    </xdr:to>
    <xdr:pic>
      <xdr:nvPicPr>
        <xdr:cNvPr id="774" name="Picture 8" descr="Fa Izzadásgátló deospray, 150 ml, Balancing - eMAG.hu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screen"/>
        <a:srcRect/>
        <a:stretch>
          <a:fillRect/>
        </a:stretch>
      </xdr:blipFill>
      <xdr:spPr>
        <a:xfrm>
          <a:off x="8691034" y="79223658"/>
          <a:ext cx="246167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846</xdr:row>
      <xdr:rowOff>30576</xdr:rowOff>
    </xdr:from>
    <xdr:to>
      <xdr:col>6</xdr:col>
      <xdr:colOff>762000</xdr:colOff>
      <xdr:row>846</xdr:row>
      <xdr:rowOff>994833</xdr:rowOff>
    </xdr:to>
    <xdr:pic>
      <xdr:nvPicPr>
        <xdr:cNvPr id="775" name="Picture 9" descr="Fa Izzadásgátló deospray, 150 ml, Energizing - eMAG.hu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screen"/>
        <a:srcRect/>
        <a:stretch>
          <a:fillRect/>
        </a:stretch>
      </xdr:blipFill>
      <xdr:spPr>
        <a:xfrm>
          <a:off x="8669867" y="79402401"/>
          <a:ext cx="264583" cy="1641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529167</xdr:colOff>
      <xdr:row>847</xdr:row>
      <xdr:rowOff>42334</xdr:rowOff>
    </xdr:from>
    <xdr:to>
      <xdr:col>6</xdr:col>
      <xdr:colOff>766837</xdr:colOff>
      <xdr:row>847</xdr:row>
      <xdr:rowOff>973667</xdr:rowOff>
    </xdr:to>
    <xdr:pic>
      <xdr:nvPicPr>
        <xdr:cNvPr id="776" name="Picture 10" descr="FA Deo Spray Get Spiritual 150ml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 cstate="screen"/>
        <a:srcRect/>
        <a:stretch>
          <a:fillRect/>
        </a:stretch>
      </xdr:blipFill>
      <xdr:spPr>
        <a:xfrm>
          <a:off x="8701617" y="79604659"/>
          <a:ext cx="237670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529166</xdr:colOff>
      <xdr:row>848</xdr:row>
      <xdr:rowOff>52916</xdr:rowOff>
    </xdr:from>
    <xdr:to>
      <xdr:col>6</xdr:col>
      <xdr:colOff>768652</xdr:colOff>
      <xdr:row>848</xdr:row>
      <xdr:rowOff>984249</xdr:rowOff>
    </xdr:to>
    <xdr:pic>
      <xdr:nvPicPr>
        <xdr:cNvPr id="777" name="Picture 11" descr="Fa Deo Spray 150ml Go Happy | Deodorant | Brand Cosmetic | OSMA Werm GmbH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screen"/>
        <a:srcRect/>
        <a:stretch>
          <a:fillRect/>
        </a:stretch>
      </xdr:blipFill>
      <xdr:spPr>
        <a:xfrm>
          <a:off x="8701616" y="79805741"/>
          <a:ext cx="239486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809</xdr:row>
      <xdr:rowOff>42333</xdr:rowOff>
    </xdr:from>
    <xdr:to>
      <xdr:col>6</xdr:col>
      <xdr:colOff>878349</xdr:colOff>
      <xdr:row>809</xdr:row>
      <xdr:rowOff>963084</xdr:rowOff>
    </xdr:to>
    <xdr:pic>
      <xdr:nvPicPr>
        <xdr:cNvPr id="778" name="Picture 7" descr="Essex Multi Stains Stop Υγρό Πλυντηρίου Ρούχων 45Μεζ 2,25lt (5201321041153)  – S-Megastore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cstate="screen"/>
        <a:srcRect l="24294" t="-429" r="24349" b="557"/>
        <a:stretch>
          <a:fillRect/>
        </a:stretch>
      </xdr:blipFill>
      <xdr:spPr>
        <a:xfrm>
          <a:off x="8574616" y="72175158"/>
          <a:ext cx="476183" cy="1492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810</xdr:row>
      <xdr:rowOff>42331</xdr:rowOff>
    </xdr:from>
    <xdr:to>
      <xdr:col>6</xdr:col>
      <xdr:colOff>870248</xdr:colOff>
      <xdr:row>810</xdr:row>
      <xdr:rowOff>984248</xdr:rowOff>
    </xdr:to>
    <xdr:pic>
      <xdr:nvPicPr>
        <xdr:cNvPr id="779" name="Picture 8" descr="Essex Touch Υγρό Απορρυπαντικό Πλυντηρίου Aroma Non-Stop 45Μεζούρες 2,25lt ( 5201321041177) – S-Megastore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 cstate="screen"/>
        <a:srcRect/>
        <a:stretch>
          <a:fillRect/>
        </a:stretch>
      </xdr:blipFill>
      <xdr:spPr>
        <a:xfrm>
          <a:off x="8553450" y="72365656"/>
          <a:ext cx="489248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171451</xdr:colOff>
      <xdr:row>890</xdr:row>
      <xdr:rowOff>26917</xdr:rowOff>
    </xdr:from>
    <xdr:to>
      <xdr:col>6</xdr:col>
      <xdr:colOff>1181101</xdr:colOff>
      <xdr:row>890</xdr:row>
      <xdr:rowOff>1000125</xdr:rowOff>
    </xdr:to>
    <xdr:pic>
      <xdr:nvPicPr>
        <xdr:cNvPr id="780" name="Picture 9" descr="FAIRY CAPS 16τεμ. ALL IN ONE - (ORIGINAL)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 cstate="screen"/>
        <a:srcRect/>
        <a:stretch>
          <a:fillRect/>
        </a:stretch>
      </xdr:blipFill>
      <xdr:spPr>
        <a:xfrm>
          <a:off x="8343901" y="87399742"/>
          <a:ext cx="1009650" cy="1635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495301</xdr:colOff>
      <xdr:row>888</xdr:row>
      <xdr:rowOff>29994</xdr:rowOff>
    </xdr:from>
    <xdr:to>
      <xdr:col>6</xdr:col>
      <xdr:colOff>876301</xdr:colOff>
      <xdr:row>888</xdr:row>
      <xdr:rowOff>990599</xdr:rowOff>
    </xdr:to>
    <xdr:pic>
      <xdr:nvPicPr>
        <xdr:cNvPr id="781" name="Picture 3" descr="FAIRY power spray λιποκ/κό 375ml (ΕΛ) - TRS House - Αφοί Π. Αρβανίτη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 cstate="screen"/>
        <a:srcRect l="32000" t="2400" r="30400" b="2800"/>
        <a:stretch>
          <a:fillRect/>
        </a:stretch>
      </xdr:blipFill>
      <xdr:spPr>
        <a:xfrm>
          <a:off x="8667751" y="87021819"/>
          <a:ext cx="381000" cy="1605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137580</xdr:colOff>
      <xdr:row>891</xdr:row>
      <xdr:rowOff>95252</xdr:rowOff>
    </xdr:from>
    <xdr:to>
      <xdr:col>6</xdr:col>
      <xdr:colOff>1217444</xdr:colOff>
      <xdr:row>891</xdr:row>
      <xdr:rowOff>910168</xdr:rowOff>
    </xdr:to>
    <xdr:pic>
      <xdr:nvPicPr>
        <xdr:cNvPr id="784" name="Picture 18" descr="Κάψουλες Πλυντηρίου Πιάτων Regular Original All In One Fairy (20τεμ) |  e-smartmarket.gr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 cstate="screen"/>
        <a:srcRect/>
        <a:stretch>
          <a:fillRect/>
        </a:stretch>
      </xdr:blipFill>
      <xdr:spPr>
        <a:xfrm>
          <a:off x="8310030" y="87658577"/>
          <a:ext cx="1079864" cy="910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433918</xdr:colOff>
      <xdr:row>886</xdr:row>
      <xdr:rowOff>53326</xdr:rowOff>
    </xdr:from>
    <xdr:to>
      <xdr:col>6</xdr:col>
      <xdr:colOff>836084</xdr:colOff>
      <xdr:row>886</xdr:row>
      <xdr:rowOff>973668</xdr:rowOff>
    </xdr:to>
    <xdr:pic>
      <xdr:nvPicPr>
        <xdr:cNvPr id="785" name="Picture 12" descr="FAIRY ΥΓΡΟ ΠΛΥΝΤΗΡΙΟΥ ΠΙΑΤΩΝ 650ml PLATINUM GEL Λεμόνι (8001841310466) –  S-Megastore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 cstate="screen"/>
        <a:srcRect/>
        <a:stretch>
          <a:fillRect/>
        </a:stretch>
      </xdr:blipFill>
      <xdr:spPr>
        <a:xfrm>
          <a:off x="8606368" y="86664151"/>
          <a:ext cx="402166" cy="1392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887</xdr:row>
      <xdr:rowOff>31751</xdr:rowOff>
    </xdr:from>
    <xdr:to>
      <xdr:col>6</xdr:col>
      <xdr:colOff>810159</xdr:colOff>
      <xdr:row>887</xdr:row>
      <xdr:rowOff>963085</xdr:rowOff>
    </xdr:to>
    <xdr:pic>
      <xdr:nvPicPr>
        <xdr:cNvPr id="786" name="Picture 13" descr="FAIRY ΥΓΡΟ ΠΛΥΝΤΗΡΙΟΥ ΠΙΑΤΩΝ 650ml PLATINUM GEL (8001841310497) –  S-Megastore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cstate="screen"/>
        <a:srcRect/>
        <a:stretch>
          <a:fillRect/>
        </a:stretch>
      </xdr:blipFill>
      <xdr:spPr>
        <a:xfrm>
          <a:off x="8574616" y="86833076"/>
          <a:ext cx="407993" cy="1598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190500</xdr:colOff>
      <xdr:row>892</xdr:row>
      <xdr:rowOff>84667</xdr:rowOff>
    </xdr:from>
    <xdr:to>
      <xdr:col>6</xdr:col>
      <xdr:colOff>1068917</xdr:colOff>
      <xdr:row>892</xdr:row>
      <xdr:rowOff>940444</xdr:rowOff>
    </xdr:to>
    <xdr:pic>
      <xdr:nvPicPr>
        <xdr:cNvPr id="787" name="Picture 3" descr="Fairy Original All in One dishwasher tab 22pcs | wihuri Site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 cstate="screen"/>
        <a:srcRect/>
        <a:stretch>
          <a:fillRect/>
        </a:stretch>
      </xdr:blipFill>
      <xdr:spPr>
        <a:xfrm>
          <a:off x="8362950" y="87838492"/>
          <a:ext cx="878417" cy="1033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169333</xdr:colOff>
      <xdr:row>893</xdr:row>
      <xdr:rowOff>78982</xdr:rowOff>
    </xdr:from>
    <xdr:to>
      <xdr:col>6</xdr:col>
      <xdr:colOff>1079500</xdr:colOff>
      <xdr:row>893</xdr:row>
      <xdr:rowOff>983010</xdr:rowOff>
    </xdr:to>
    <xdr:pic>
      <xdr:nvPicPr>
        <xdr:cNvPr id="788" name="Picture 5" descr="Fairy Platinum+ konetiski 52tab lemon – K-Ruoka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 cstate="screen"/>
        <a:srcRect/>
        <a:stretch>
          <a:fillRect/>
        </a:stretch>
      </xdr:blipFill>
      <xdr:spPr>
        <a:xfrm>
          <a:off x="8341783" y="88023307"/>
          <a:ext cx="910167" cy="1134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232834</xdr:colOff>
      <xdr:row>894</xdr:row>
      <xdr:rowOff>42335</xdr:rowOff>
    </xdr:from>
    <xdr:to>
      <xdr:col>6</xdr:col>
      <xdr:colOff>1111248</xdr:colOff>
      <xdr:row>894</xdr:row>
      <xdr:rowOff>979436</xdr:rowOff>
    </xdr:to>
    <xdr:pic>
      <xdr:nvPicPr>
        <xdr:cNvPr id="789" name="Picture 4" descr="Online Shopping Store - Shop with taste. Fairy All In One Dishwasher  Capsule 84 Wash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screen"/>
        <a:srcRect/>
        <a:stretch>
          <a:fillRect/>
        </a:stretch>
      </xdr:blipFill>
      <xdr:spPr>
        <a:xfrm>
          <a:off x="8405284" y="88558160"/>
          <a:ext cx="878414" cy="1465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896</xdr:row>
      <xdr:rowOff>47624</xdr:rowOff>
    </xdr:from>
    <xdr:to>
      <xdr:col>6</xdr:col>
      <xdr:colOff>790575</xdr:colOff>
      <xdr:row>896</xdr:row>
      <xdr:rowOff>990599</xdr:rowOff>
    </xdr:to>
    <xdr:pic>
      <xdr:nvPicPr>
        <xdr:cNvPr id="790" name="Picture 4" descr="FELCE AZZURRA Αφρόλουτρο Ambra &amp; Argan 650ml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 cstate="screen"/>
        <a:srcRect/>
        <a:stretch>
          <a:fillRect/>
        </a:stretch>
      </xdr:blipFill>
      <xdr:spPr>
        <a:xfrm>
          <a:off x="8648700" y="88944449"/>
          <a:ext cx="314325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897</xdr:row>
      <xdr:rowOff>38099</xdr:rowOff>
    </xdr:from>
    <xdr:to>
      <xdr:col>6</xdr:col>
      <xdr:colOff>781050</xdr:colOff>
      <xdr:row>897</xdr:row>
      <xdr:rowOff>1000124</xdr:rowOff>
    </xdr:to>
    <xdr:pic>
      <xdr:nvPicPr>
        <xdr:cNvPr id="791" name="Picture 5" descr="Felce Azzurra Classic Shower Gel 650ml - Skroutz.gr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 cstate="screen"/>
        <a:srcRect/>
        <a:stretch>
          <a:fillRect/>
        </a:stretch>
      </xdr:blipFill>
      <xdr:spPr>
        <a:xfrm>
          <a:off x="8639175" y="89125424"/>
          <a:ext cx="314325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457201</xdr:colOff>
      <xdr:row>900</xdr:row>
      <xdr:rowOff>19050</xdr:rowOff>
    </xdr:from>
    <xdr:to>
      <xdr:col>6</xdr:col>
      <xdr:colOff>809624</xdr:colOff>
      <xdr:row>900</xdr:row>
      <xdr:rowOff>1009649</xdr:rowOff>
    </xdr:to>
    <xdr:pic>
      <xdr:nvPicPr>
        <xdr:cNvPr id="792" name="Picture 6" descr="FELCE AZZURRA ΑΦΡΟΛΟΥΤΡΟ 650ml - (FRESCO)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 cstate="screen"/>
        <a:srcRect/>
        <a:stretch>
          <a:fillRect/>
        </a:stretch>
      </xdr:blipFill>
      <xdr:spPr>
        <a:xfrm>
          <a:off x="8629651" y="89677875"/>
          <a:ext cx="352423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901</xdr:row>
      <xdr:rowOff>28575</xdr:rowOff>
    </xdr:from>
    <xdr:to>
      <xdr:col>6</xdr:col>
      <xdr:colOff>790575</xdr:colOff>
      <xdr:row>901</xdr:row>
      <xdr:rowOff>990599</xdr:rowOff>
    </xdr:to>
    <xdr:pic>
      <xdr:nvPicPr>
        <xdr:cNvPr id="793" name="Picture 7" descr="Αφρόλουτρο FELCE AZZURA MUSCHIO BIANCO 650ml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 cstate="screen"/>
        <a:srcRect/>
        <a:stretch>
          <a:fillRect/>
        </a:stretch>
      </xdr:blipFill>
      <xdr:spPr>
        <a:xfrm>
          <a:off x="8648701" y="89877900"/>
          <a:ext cx="314324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903</xdr:row>
      <xdr:rowOff>19050</xdr:rowOff>
    </xdr:from>
    <xdr:to>
      <xdr:col>6</xdr:col>
      <xdr:colOff>768531</xdr:colOff>
      <xdr:row>903</xdr:row>
      <xdr:rowOff>1009650</xdr:rowOff>
    </xdr:to>
    <xdr:pic>
      <xdr:nvPicPr>
        <xdr:cNvPr id="795" name="Picture 9" descr="FELCE AZZURRA Αφρόλουτρο Relax 650ml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screen"/>
        <a:srcRect/>
        <a:stretch>
          <a:fillRect/>
        </a:stretch>
      </xdr:blipFill>
      <xdr:spPr>
        <a:xfrm>
          <a:off x="8629650" y="90439875"/>
          <a:ext cx="311331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123825</xdr:colOff>
      <xdr:row>895</xdr:row>
      <xdr:rowOff>161924</xdr:rowOff>
    </xdr:from>
    <xdr:to>
      <xdr:col>6</xdr:col>
      <xdr:colOff>1210458</xdr:colOff>
      <xdr:row>895</xdr:row>
      <xdr:rowOff>914399</xdr:rowOff>
    </xdr:to>
    <xdr:pic>
      <xdr:nvPicPr>
        <xdr:cNvPr id="796" name="Picture 10" descr="FELCE AZZURA πούδρα 100γρ σακουλάκι - TRS House - Αφοί Π. Αρβανίτη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 cstate="screen"/>
        <a:srcRect/>
        <a:stretch>
          <a:fillRect/>
        </a:stretch>
      </xdr:blipFill>
      <xdr:spPr>
        <a:xfrm>
          <a:off x="8296275" y="88868249"/>
          <a:ext cx="1086633" cy="285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323850</xdr:colOff>
      <xdr:row>905</xdr:row>
      <xdr:rowOff>20349</xdr:rowOff>
    </xdr:from>
    <xdr:to>
      <xdr:col>6</xdr:col>
      <xdr:colOff>1019175</xdr:colOff>
      <xdr:row>905</xdr:row>
      <xdr:rowOff>1000125</xdr:rowOff>
    </xdr:to>
    <xdr:pic>
      <xdr:nvPicPr>
        <xdr:cNvPr id="797" name="Picture 3" descr="Finish Αλάτι Πλυντηρίου Πιάτων 1kg (8000580203329) – S-Megastore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cstate="screen"/>
        <a:srcRect/>
        <a:stretch>
          <a:fillRect/>
        </a:stretch>
      </xdr:blipFill>
      <xdr:spPr>
        <a:xfrm>
          <a:off x="8496300" y="90822174"/>
          <a:ext cx="695325" cy="1701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338666</xdr:colOff>
      <xdr:row>904</xdr:row>
      <xdr:rowOff>42334</xdr:rowOff>
    </xdr:from>
    <xdr:to>
      <xdr:col>6</xdr:col>
      <xdr:colOff>905149</xdr:colOff>
      <xdr:row>904</xdr:row>
      <xdr:rowOff>984250</xdr:rowOff>
    </xdr:to>
    <xdr:pic>
      <xdr:nvPicPr>
        <xdr:cNvPr id="798" name="Picture 2" descr="Αρχική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 cstate="screen"/>
        <a:srcRect/>
        <a:stretch>
          <a:fillRect/>
        </a:stretch>
      </xdr:blipFill>
      <xdr:spPr>
        <a:xfrm>
          <a:off x="8511116" y="90653659"/>
          <a:ext cx="566483" cy="1513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342900</xdr:colOff>
      <xdr:row>913</xdr:row>
      <xdr:rowOff>47624</xdr:rowOff>
    </xdr:from>
    <xdr:to>
      <xdr:col>6</xdr:col>
      <xdr:colOff>1025259</xdr:colOff>
      <xdr:row>913</xdr:row>
      <xdr:rowOff>981075</xdr:rowOff>
    </xdr:to>
    <xdr:pic>
      <xdr:nvPicPr>
        <xdr:cNvPr id="799" name="Picture 9" descr="FINISH all in 1 90 ταμπλέτες classic - TRS House - Αφοί Π. Αρβανίτη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cstate="screen"/>
        <a:srcRect/>
        <a:stretch>
          <a:fillRect/>
        </a:stretch>
      </xdr:blipFill>
      <xdr:spPr>
        <a:xfrm>
          <a:off x="8515350" y="92373449"/>
          <a:ext cx="682359" cy="1428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28574</xdr:colOff>
      <xdr:row>912</xdr:row>
      <xdr:rowOff>367745</xdr:rowOff>
    </xdr:from>
    <xdr:to>
      <xdr:col>6</xdr:col>
      <xdr:colOff>1238249</xdr:colOff>
      <xdr:row>912</xdr:row>
      <xdr:rowOff>781050</xdr:rowOff>
    </xdr:to>
    <xdr:pic>
      <xdr:nvPicPr>
        <xdr:cNvPr id="800" name="Picture 10" descr="8710552142159 UPC Bierglasreiniger Tablet 10 GR Per Stuk, Pak 60 Stuks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 cstate="screen"/>
        <a:srcRect/>
        <a:stretch>
          <a:fillRect/>
        </a:stretch>
      </xdr:blipFill>
      <xdr:spPr>
        <a:xfrm>
          <a:off x="8201024" y="92322095"/>
          <a:ext cx="1209675" cy="37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328086</xdr:colOff>
      <xdr:row>914</xdr:row>
      <xdr:rowOff>52918</xdr:rowOff>
    </xdr:from>
    <xdr:to>
      <xdr:col>6</xdr:col>
      <xdr:colOff>1019814</xdr:colOff>
      <xdr:row>914</xdr:row>
      <xdr:rowOff>953334</xdr:rowOff>
    </xdr:to>
    <xdr:pic>
      <xdr:nvPicPr>
        <xdr:cNvPr id="801" name="Picture 11" descr="Finish Classic Lemon dishwasher tablets 90 pieces - VMD parfumerie -  drogerie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cstate="screen"/>
        <a:srcRect/>
        <a:stretch>
          <a:fillRect/>
        </a:stretch>
      </xdr:blipFill>
      <xdr:spPr>
        <a:xfrm>
          <a:off x="8500536" y="92569243"/>
          <a:ext cx="691728" cy="1384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264584</xdr:colOff>
      <xdr:row>909</xdr:row>
      <xdr:rowOff>21168</xdr:rowOff>
    </xdr:from>
    <xdr:to>
      <xdr:col>6</xdr:col>
      <xdr:colOff>1129354</xdr:colOff>
      <xdr:row>909</xdr:row>
      <xdr:rowOff>973668</xdr:rowOff>
    </xdr:to>
    <xdr:pic>
      <xdr:nvPicPr>
        <xdr:cNvPr id="802" name="Picture 9" descr="Προϊόντα CALGONIT - FINISH | Masoutis eshop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screen"/>
        <a:srcRect/>
        <a:stretch>
          <a:fillRect/>
        </a:stretch>
      </xdr:blipFill>
      <xdr:spPr>
        <a:xfrm>
          <a:off x="8437034" y="91584993"/>
          <a:ext cx="864770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919</xdr:row>
      <xdr:rowOff>213497</xdr:rowOff>
    </xdr:from>
    <xdr:to>
      <xdr:col>6</xdr:col>
      <xdr:colOff>1228725</xdr:colOff>
      <xdr:row>919</xdr:row>
      <xdr:rowOff>733244</xdr:rowOff>
    </xdr:to>
    <xdr:pic>
      <xdr:nvPicPr>
        <xdr:cNvPr id="803" name="Picture 1" descr="Αποτέλεσμα εικόνας για 8697817872085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cstate="screen"/>
        <a:srcRect/>
        <a:stretch>
          <a:fillRect/>
        </a:stretch>
      </xdr:blipFill>
      <xdr:spPr>
        <a:xfrm>
          <a:off x="8191500" y="93663272"/>
          <a:ext cx="12096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920</xdr:row>
      <xdr:rowOff>217342</xdr:rowOff>
    </xdr:from>
    <xdr:to>
      <xdr:col>6</xdr:col>
      <xdr:colOff>1257300</xdr:colOff>
      <xdr:row>920</xdr:row>
      <xdr:rowOff>800662</xdr:rowOff>
    </xdr:to>
    <xdr:pic>
      <xdr:nvPicPr>
        <xdr:cNvPr id="804" name="Picture 3" descr="Αποτέλεσμα εικόνας για 869781787132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screen"/>
        <a:srcRect/>
        <a:stretch>
          <a:fillRect/>
        </a:stretch>
      </xdr:blipFill>
      <xdr:spPr>
        <a:xfrm>
          <a:off x="8191500" y="93848092"/>
          <a:ext cx="1238250" cy="22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921</xdr:row>
      <xdr:rowOff>185737</xdr:rowOff>
    </xdr:from>
    <xdr:to>
      <xdr:col>6</xdr:col>
      <xdr:colOff>1228725</xdr:colOff>
      <xdr:row>921</xdr:row>
      <xdr:rowOff>781050</xdr:rowOff>
    </xdr:to>
    <xdr:pic>
      <xdr:nvPicPr>
        <xdr:cNvPr id="805" name="Picture 4" descr="Αποτέλεσμα εικόνας για 8697817871293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screen"/>
        <a:srcRect/>
        <a:stretch>
          <a:fillRect/>
        </a:stretch>
      </xdr:blipFill>
      <xdr:spPr>
        <a:xfrm>
          <a:off x="8210550" y="94035562"/>
          <a:ext cx="1190625" cy="47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27517</xdr:colOff>
      <xdr:row>922</xdr:row>
      <xdr:rowOff>124128</xdr:rowOff>
    </xdr:from>
    <xdr:to>
      <xdr:col>6</xdr:col>
      <xdr:colOff>1227667</xdr:colOff>
      <xdr:row>922</xdr:row>
      <xdr:rowOff>886122</xdr:rowOff>
    </xdr:to>
    <xdr:pic>
      <xdr:nvPicPr>
        <xdr:cNvPr id="806" name="Picture 5" descr="Αποτέλεσμα εικόνας για 8697817871774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screen"/>
        <a:srcRect/>
        <a:stretch>
          <a:fillRect/>
        </a:stretch>
      </xdr:blipFill>
      <xdr:spPr>
        <a:xfrm>
          <a:off x="8199967" y="94164453"/>
          <a:ext cx="1200150" cy="666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263573</xdr:colOff>
      <xdr:row>915</xdr:row>
      <xdr:rowOff>123826</xdr:rowOff>
    </xdr:from>
    <xdr:to>
      <xdr:col>6</xdr:col>
      <xdr:colOff>1086725</xdr:colOff>
      <xdr:row>915</xdr:row>
      <xdr:rowOff>933450</xdr:rowOff>
    </xdr:to>
    <xdr:pic>
      <xdr:nvPicPr>
        <xdr:cNvPr id="807" name="Picture 4" descr="Flipper Gel Μαλλιών Δυνατό Κράτημα 250ml - Skroutz.gr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 cstate="screen"/>
        <a:srcRect/>
        <a:stretch>
          <a:fillRect/>
        </a:stretch>
      </xdr:blipFill>
      <xdr:spPr>
        <a:xfrm>
          <a:off x="8436023" y="92830651"/>
          <a:ext cx="823152" cy="666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228600</xdr:colOff>
      <xdr:row>916</xdr:row>
      <xdr:rowOff>59024</xdr:rowOff>
    </xdr:from>
    <xdr:to>
      <xdr:col>6</xdr:col>
      <xdr:colOff>1076325</xdr:colOff>
      <xdr:row>916</xdr:row>
      <xdr:rowOff>952499</xdr:rowOff>
    </xdr:to>
    <xdr:pic>
      <xdr:nvPicPr>
        <xdr:cNvPr id="808" name="Picture 5" descr="Flipper Gel Μαλλιών Hard 250ml - Skroutz.gr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 cstate="screen"/>
        <a:srcRect/>
        <a:stretch>
          <a:fillRect/>
        </a:stretch>
      </xdr:blipFill>
      <xdr:spPr>
        <a:xfrm>
          <a:off x="8401050" y="92956349"/>
          <a:ext cx="847725" cy="1314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256463</xdr:colOff>
      <xdr:row>917</xdr:row>
      <xdr:rowOff>83198</xdr:rowOff>
    </xdr:from>
    <xdr:to>
      <xdr:col>6</xdr:col>
      <xdr:colOff>1066801</xdr:colOff>
      <xdr:row>917</xdr:row>
      <xdr:rowOff>942973</xdr:rowOff>
    </xdr:to>
    <xdr:pic>
      <xdr:nvPicPr>
        <xdr:cNvPr id="809" name="Picture 6" descr="Flipper Gel Μαλλιών Πολύ Δυνατό 250ml - Skroutz.gr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cstate="screen"/>
        <a:srcRect/>
        <a:stretch>
          <a:fillRect/>
        </a:stretch>
      </xdr:blipFill>
      <xdr:spPr>
        <a:xfrm>
          <a:off x="8428913" y="93171023"/>
          <a:ext cx="810338" cy="107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211930</xdr:colOff>
      <xdr:row>923</xdr:row>
      <xdr:rowOff>19049</xdr:rowOff>
    </xdr:from>
    <xdr:to>
      <xdr:col>6</xdr:col>
      <xdr:colOff>1076325</xdr:colOff>
      <xdr:row>923</xdr:row>
      <xdr:rowOff>990830</xdr:rowOff>
    </xdr:to>
    <xdr:pic>
      <xdr:nvPicPr>
        <xdr:cNvPr id="810" name="Picture 64" descr="Αποτέλεσμα εικόνας για FRUCTIS SHAMPOO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 cstate="screen"/>
        <a:srcRect/>
        <a:stretch>
          <a:fillRect/>
        </a:stretch>
      </xdr:blipFill>
      <xdr:spPr>
        <a:xfrm>
          <a:off x="8384380" y="94249874"/>
          <a:ext cx="864395" cy="1716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76</xdr:row>
      <xdr:rowOff>43113</xdr:rowOff>
    </xdr:from>
    <xdr:to>
      <xdr:col>6</xdr:col>
      <xdr:colOff>783165</xdr:colOff>
      <xdr:row>76</xdr:row>
      <xdr:rowOff>994833</xdr:rowOff>
    </xdr:to>
    <xdr:pic>
      <xdr:nvPicPr>
        <xdr:cNvPr id="811" name="Picture 2" descr="FUZETEA ΤΣΑΙ 500ml LEMONGRASS - IGNATIOS | LOGISTICS DISTRIBUTION NETWORK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 cstate="screen"/>
        <a:srcRect/>
        <a:stretch>
          <a:fillRect/>
        </a:stretch>
      </xdr:blipFill>
      <xdr:spPr>
        <a:xfrm>
          <a:off x="8659284" y="94464438"/>
          <a:ext cx="296331" cy="1516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77</xdr:row>
      <xdr:rowOff>31749</xdr:rowOff>
    </xdr:from>
    <xdr:to>
      <xdr:col>6</xdr:col>
      <xdr:colOff>814772</xdr:colOff>
      <xdr:row>77</xdr:row>
      <xdr:rowOff>1005416</xdr:rowOff>
    </xdr:to>
    <xdr:pic>
      <xdr:nvPicPr>
        <xdr:cNvPr id="812" name="Picture 3" descr="Τσάι ροδάκινο με ιβίσκο Fuze tea (500ml) - Spar Express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 cstate="screen"/>
        <a:srcRect/>
        <a:stretch>
          <a:fillRect/>
        </a:stretch>
      </xdr:blipFill>
      <xdr:spPr>
        <a:xfrm>
          <a:off x="8680450" y="94643574"/>
          <a:ext cx="306772" cy="1545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78</xdr:row>
      <xdr:rowOff>31751</xdr:rowOff>
    </xdr:from>
    <xdr:to>
      <xdr:col>6</xdr:col>
      <xdr:colOff>806749</xdr:colOff>
      <xdr:row>78</xdr:row>
      <xdr:rowOff>994832</xdr:rowOff>
    </xdr:to>
    <xdr:pic>
      <xdr:nvPicPr>
        <xdr:cNvPr id="813" name="Picture 1" descr="FUZETEA ΤΣΑΙ 500ml FOREST FRUIT - IGNATIOS | LOGISTICS DISTRIBUTION NETWORK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cstate="screen"/>
        <a:srcRect/>
        <a:stretch>
          <a:fillRect/>
        </a:stretch>
      </xdr:blipFill>
      <xdr:spPr>
        <a:xfrm>
          <a:off x="8691033" y="94834076"/>
          <a:ext cx="288166" cy="1629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924</xdr:row>
      <xdr:rowOff>53215</xdr:rowOff>
    </xdr:from>
    <xdr:to>
      <xdr:col>6</xdr:col>
      <xdr:colOff>899582</xdr:colOff>
      <xdr:row>924</xdr:row>
      <xdr:rowOff>973667</xdr:rowOff>
    </xdr:to>
    <xdr:pic>
      <xdr:nvPicPr>
        <xdr:cNvPr id="814" name="Picture 1" descr="GILLETTE ΞΥΡΙΣΤΙΚΗ ΜΗΧΑΝΗ ΠΕΡΙΠΟΙΗΣΗΣ FUSION PROGLIDE 3in1 STYLER, 1  TRIMMER, 1 ΚΕΦΑΛΗ ΞΥΡΙΣΜΑΤΟΣ &amp; 3 ΧΤΕΝΕΣ | Myviva online φαρμακείο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screen"/>
        <a:srcRect/>
        <a:stretch>
          <a:fillRect/>
        </a:stretch>
      </xdr:blipFill>
      <xdr:spPr>
        <a:xfrm>
          <a:off x="8574616" y="95046040"/>
          <a:ext cx="497416" cy="1394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497415</xdr:colOff>
      <xdr:row>925</xdr:row>
      <xdr:rowOff>44093</xdr:rowOff>
    </xdr:from>
    <xdr:to>
      <xdr:col>6</xdr:col>
      <xdr:colOff>793751</xdr:colOff>
      <xdr:row>925</xdr:row>
      <xdr:rowOff>982490</xdr:rowOff>
    </xdr:to>
    <xdr:pic>
      <xdr:nvPicPr>
        <xdr:cNvPr id="816" name="Picture 23" descr="GILLETTE Simply Venus Basic 3 Μιας Χρήσης 4τεμ.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 cstate="screen"/>
        <a:srcRect/>
        <a:stretch>
          <a:fillRect/>
        </a:stretch>
      </xdr:blipFill>
      <xdr:spPr>
        <a:xfrm>
          <a:off x="8669865" y="95227418"/>
          <a:ext cx="296336" cy="1478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402168</xdr:colOff>
      <xdr:row>926</xdr:row>
      <xdr:rowOff>41114</xdr:rowOff>
    </xdr:from>
    <xdr:to>
      <xdr:col>6</xdr:col>
      <xdr:colOff>920751</xdr:colOff>
      <xdr:row>926</xdr:row>
      <xdr:rowOff>984251</xdr:rowOff>
    </xdr:to>
    <xdr:pic>
      <xdr:nvPicPr>
        <xdr:cNvPr id="817" name="Picture 24" descr="GILLETTE Simply Venus 3 Ξυραφάκια 4+1 Δωρο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screen"/>
        <a:srcRect/>
        <a:stretch>
          <a:fillRect/>
        </a:stretch>
      </xdr:blipFill>
      <xdr:spPr>
        <a:xfrm>
          <a:off x="8574618" y="95605439"/>
          <a:ext cx="518583" cy="1525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409575</xdr:colOff>
      <xdr:row>930</xdr:row>
      <xdr:rowOff>19050</xdr:rowOff>
    </xdr:from>
    <xdr:to>
      <xdr:col>6</xdr:col>
      <xdr:colOff>858800</xdr:colOff>
      <xdr:row>930</xdr:row>
      <xdr:rowOff>1009650</xdr:rowOff>
    </xdr:to>
    <xdr:pic>
      <xdr:nvPicPr>
        <xdr:cNvPr id="818" name="Picture 4" descr="gillette blue ii slalom rasoi radi e getta bilama 5pz - testina mobile:  tuttocasashop.it: igiene e cura della persona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screen"/>
        <a:srcRect/>
        <a:stretch>
          <a:fillRect/>
        </a:stretch>
      </xdr:blipFill>
      <xdr:spPr>
        <a:xfrm>
          <a:off x="8582025" y="96345375"/>
          <a:ext cx="44922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428626</xdr:colOff>
      <xdr:row>929</xdr:row>
      <xdr:rowOff>28575</xdr:rowOff>
    </xdr:from>
    <xdr:to>
      <xdr:col>6</xdr:col>
      <xdr:colOff>878206</xdr:colOff>
      <xdr:row>929</xdr:row>
      <xdr:rowOff>1000125</xdr:rowOff>
    </xdr:to>
    <xdr:pic>
      <xdr:nvPicPr>
        <xdr:cNvPr id="819" name="Picture 2" descr="Gillette Blue II Usa&amp;Getta - 5 Rasoi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 cstate="screen"/>
        <a:srcRect/>
        <a:stretch>
          <a:fillRect/>
        </a:stretch>
      </xdr:blipFill>
      <xdr:spPr>
        <a:xfrm>
          <a:off x="8601076" y="96164400"/>
          <a:ext cx="44958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932</xdr:row>
      <xdr:rowOff>64563</xdr:rowOff>
    </xdr:from>
    <xdr:to>
      <xdr:col>6</xdr:col>
      <xdr:colOff>1066800</xdr:colOff>
      <xdr:row>932</xdr:row>
      <xdr:rowOff>942974</xdr:rowOff>
    </xdr:to>
    <xdr:pic>
      <xdr:nvPicPr>
        <xdr:cNvPr id="820" name="Picture 9" descr="GjirafaMall.com: Koka për brisk rroje Gillette Skinguard Sensitive, 4 copë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 cstate="screen"/>
        <a:srcRect/>
        <a:stretch>
          <a:fillRect/>
        </a:stretch>
      </xdr:blipFill>
      <xdr:spPr>
        <a:xfrm>
          <a:off x="8458200" y="96771888"/>
          <a:ext cx="781050" cy="12593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285749</xdr:colOff>
      <xdr:row>931</xdr:row>
      <xdr:rowOff>92593</xdr:rowOff>
    </xdr:from>
    <xdr:to>
      <xdr:col>6</xdr:col>
      <xdr:colOff>1037166</xdr:colOff>
      <xdr:row>931</xdr:row>
      <xdr:rowOff>931337</xdr:rowOff>
    </xdr:to>
    <xdr:pic>
      <xdr:nvPicPr>
        <xdr:cNvPr id="821" name="Picture 15" descr="Gillette Fusion Manual Aνταλλακτικά 4τεμ - Ξυριστικά Αντρών - Για τον Άντρα  - Καθημερινή Χρήση | e-expert.gr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screen"/>
        <a:srcRect/>
        <a:stretch>
          <a:fillRect/>
        </a:stretch>
      </xdr:blipFill>
      <xdr:spPr>
        <a:xfrm>
          <a:off x="8458199" y="96609418"/>
          <a:ext cx="751417" cy="957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444499</xdr:colOff>
      <xdr:row>928</xdr:row>
      <xdr:rowOff>25589</xdr:rowOff>
    </xdr:from>
    <xdr:to>
      <xdr:col>6</xdr:col>
      <xdr:colOff>867832</xdr:colOff>
      <xdr:row>928</xdr:row>
      <xdr:rowOff>1005415</xdr:rowOff>
    </xdr:to>
    <xdr:pic>
      <xdr:nvPicPr>
        <xdr:cNvPr id="822" name="Picture 25" descr="Gillette Simply Venus2 Basic Women's Razors Blade – 5 Count – Semt Gıda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screen"/>
        <a:srcRect b="-40"/>
        <a:stretch>
          <a:fillRect/>
        </a:stretch>
      </xdr:blipFill>
      <xdr:spPr>
        <a:xfrm>
          <a:off x="8616949" y="95970914"/>
          <a:ext cx="423333" cy="1606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504825</xdr:colOff>
      <xdr:row>933</xdr:row>
      <xdr:rowOff>28575</xdr:rowOff>
    </xdr:from>
    <xdr:to>
      <xdr:col>6</xdr:col>
      <xdr:colOff>838201</xdr:colOff>
      <xdr:row>933</xdr:row>
      <xdr:rowOff>994997</xdr:rowOff>
    </xdr:to>
    <xdr:pic>
      <xdr:nvPicPr>
        <xdr:cNvPr id="823" name="Picture 18" descr="Αποτέλεσμα εικόνας για GILLETE  GEL ΞΥΡΙΣΜΑΤΟΣ 200ml REGULAR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screen"/>
        <a:srcRect/>
        <a:stretch>
          <a:fillRect/>
        </a:stretch>
      </xdr:blipFill>
      <xdr:spPr>
        <a:xfrm>
          <a:off x="8677275" y="96926400"/>
          <a:ext cx="333376" cy="1663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934</xdr:row>
      <xdr:rowOff>31749</xdr:rowOff>
    </xdr:from>
    <xdr:to>
      <xdr:col>6</xdr:col>
      <xdr:colOff>813054</xdr:colOff>
      <xdr:row>934</xdr:row>
      <xdr:rowOff>1007532</xdr:rowOff>
    </xdr:to>
    <xdr:pic>
      <xdr:nvPicPr>
        <xdr:cNvPr id="824" name="Picture 25" descr="Gillette Series Sensitive Cool Gel Αφρός Ξυρίσματος, 200ml -  oFarmakopoiosMou.gr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screen"/>
        <a:srcRect/>
        <a:stretch>
          <a:fillRect/>
        </a:stretch>
      </xdr:blipFill>
      <xdr:spPr>
        <a:xfrm>
          <a:off x="8680450" y="97120074"/>
          <a:ext cx="305054" cy="1566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200024</xdr:colOff>
      <xdr:row>946</xdr:row>
      <xdr:rowOff>77772</xdr:rowOff>
    </xdr:from>
    <xdr:to>
      <xdr:col>6</xdr:col>
      <xdr:colOff>1114425</xdr:colOff>
      <xdr:row>946</xdr:row>
      <xdr:rowOff>933449</xdr:rowOff>
    </xdr:to>
    <xdr:pic>
      <xdr:nvPicPr>
        <xdr:cNvPr id="825" name="Εικόνα 387" descr="Αποτέλεσμα εικόνας για 5201143733014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7" r="7011" b="9225"/>
        <a:stretch>
          <a:fillRect/>
        </a:stretch>
      </xdr:blipFill>
      <xdr:spPr>
        <a:xfrm>
          <a:off x="8372474" y="99452097"/>
          <a:ext cx="914401" cy="112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400050</xdr:colOff>
      <xdr:row>953</xdr:row>
      <xdr:rowOff>26466</xdr:rowOff>
    </xdr:from>
    <xdr:to>
      <xdr:col>6</xdr:col>
      <xdr:colOff>876300</xdr:colOff>
      <xdr:row>953</xdr:row>
      <xdr:rowOff>995825</xdr:rowOff>
    </xdr:to>
    <xdr:pic>
      <xdr:nvPicPr>
        <xdr:cNvPr id="826" name="Εικόνα 392" descr="Αποτέλεσμα εικόνας για GLISS SHAMPOO SUPREME LENGTH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2500" y="100734291"/>
          <a:ext cx="476250" cy="159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419100</xdr:colOff>
      <xdr:row>954</xdr:row>
      <xdr:rowOff>38100</xdr:rowOff>
    </xdr:from>
    <xdr:to>
      <xdr:col>6</xdr:col>
      <xdr:colOff>818560</xdr:colOff>
      <xdr:row>954</xdr:row>
      <xdr:rowOff>1012128</xdr:rowOff>
    </xdr:to>
    <xdr:pic>
      <xdr:nvPicPr>
        <xdr:cNvPr id="827" name="Εικόνα 394" descr="Αποτέλεσμα εικόνας για 5201143151986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1550" y="100936425"/>
          <a:ext cx="399460" cy="154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457200</xdr:colOff>
      <xdr:row>952</xdr:row>
      <xdr:rowOff>23320</xdr:rowOff>
    </xdr:from>
    <xdr:to>
      <xdr:col>6</xdr:col>
      <xdr:colOff>857250</xdr:colOff>
      <xdr:row>952</xdr:row>
      <xdr:rowOff>1009650</xdr:rowOff>
    </xdr:to>
    <xdr:pic>
      <xdr:nvPicPr>
        <xdr:cNvPr id="828" name="Picture 2" descr="Gliss Σαμπουάν Split Hair Miracle για Μαλλιά με Ψαλίδα 400ml | Wecare  Pharmacy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 cstate="screen"/>
        <a:srcRect t="-352"/>
        <a:stretch>
          <a:fillRect/>
        </a:stretch>
      </xdr:blipFill>
      <xdr:spPr>
        <a:xfrm>
          <a:off x="8629650" y="100540645"/>
          <a:ext cx="400050" cy="1671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951</xdr:row>
      <xdr:rowOff>41232</xdr:rowOff>
    </xdr:from>
    <xdr:to>
      <xdr:col>6</xdr:col>
      <xdr:colOff>838200</xdr:colOff>
      <xdr:row>951</xdr:row>
      <xdr:rowOff>1000125</xdr:rowOff>
    </xdr:to>
    <xdr:pic>
      <xdr:nvPicPr>
        <xdr:cNvPr id="829" name="Picture 9" descr="Gliss σαμπουάν μαλλιών ultimate color βαμμένα μαλλιά (400ml) - ΘΑΝΟΠΟΥΛΟΣ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 cstate="screen"/>
        <a:srcRect/>
        <a:stretch>
          <a:fillRect/>
        </a:stretch>
      </xdr:blipFill>
      <xdr:spPr>
        <a:xfrm>
          <a:off x="8629650" y="100368057"/>
          <a:ext cx="381000" cy="1492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209550</xdr:colOff>
      <xdr:row>943</xdr:row>
      <xdr:rowOff>76200</xdr:rowOff>
    </xdr:from>
    <xdr:to>
      <xdr:col>6</xdr:col>
      <xdr:colOff>1085850</xdr:colOff>
      <xdr:row>943</xdr:row>
      <xdr:rowOff>952500</xdr:rowOff>
    </xdr:to>
    <xdr:pic>
      <xdr:nvPicPr>
        <xdr:cNvPr id="830" name="Picture 2" descr="Gliss Ultimate Repair Mask για Ταλαιπωρημένα Μαλλιά - oFarmakopoiosMou.gr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cstate="screen"/>
        <a:srcRect/>
        <a:stretch>
          <a:fillRect/>
        </a:stretch>
      </xdr:blipFill>
      <xdr:spPr>
        <a:xfrm>
          <a:off x="8382000" y="98879025"/>
          <a:ext cx="876300" cy="114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228600</xdr:colOff>
      <xdr:row>944</xdr:row>
      <xdr:rowOff>88679</xdr:rowOff>
    </xdr:from>
    <xdr:to>
      <xdr:col>6</xdr:col>
      <xdr:colOff>1076325</xdr:colOff>
      <xdr:row>944</xdr:row>
      <xdr:rowOff>952500</xdr:rowOff>
    </xdr:to>
    <xdr:pic>
      <xdr:nvPicPr>
        <xdr:cNvPr id="831" name="Picture 3" descr="GLISS Mask Split Hair Miracle 300ml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 cstate="screen"/>
        <a:srcRect/>
        <a:stretch>
          <a:fillRect/>
        </a:stretch>
      </xdr:blipFill>
      <xdr:spPr>
        <a:xfrm>
          <a:off x="8401050" y="99082004"/>
          <a:ext cx="847725" cy="10182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228600</xdr:colOff>
      <xdr:row>945</xdr:row>
      <xdr:rowOff>95249</xdr:rowOff>
    </xdr:from>
    <xdr:to>
      <xdr:col>6</xdr:col>
      <xdr:colOff>1095375</xdr:colOff>
      <xdr:row>945</xdr:row>
      <xdr:rowOff>962024</xdr:rowOff>
    </xdr:to>
    <xdr:pic>
      <xdr:nvPicPr>
        <xdr:cNvPr id="832" name="Picture 4" descr="Schwarzkopf Gliss Supreme Length Mask 2 in 1 Μάσκα για Εύθραυστα Μακριά  Μαλλιά με Λιπαρές Ρίζες, 300ml - Online Pharmacy Ofarmakopoiosmou.gr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screen"/>
        <a:srcRect/>
        <a:stretch>
          <a:fillRect/>
        </a:stretch>
      </xdr:blipFill>
      <xdr:spPr>
        <a:xfrm>
          <a:off x="8401050" y="99279074"/>
          <a:ext cx="866775" cy="952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941</xdr:row>
      <xdr:rowOff>43902</xdr:rowOff>
    </xdr:from>
    <xdr:to>
      <xdr:col>6</xdr:col>
      <xdr:colOff>838200</xdr:colOff>
      <xdr:row>941</xdr:row>
      <xdr:rowOff>981075</xdr:rowOff>
    </xdr:to>
    <xdr:pic>
      <xdr:nvPicPr>
        <xdr:cNvPr id="833" name="Picture 10" descr="Schwarzkopf Gliss Ultimate Repair Conditioner Κρέμα Μαλλιών Ενδυνάμωσης  200ml | Pharm16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 cstate="screen"/>
        <a:srcRect t="-469"/>
        <a:stretch>
          <a:fillRect/>
        </a:stretch>
      </xdr:blipFill>
      <xdr:spPr>
        <a:xfrm>
          <a:off x="8629650" y="98465727"/>
          <a:ext cx="381000" cy="1465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485776</xdr:colOff>
      <xdr:row>938</xdr:row>
      <xdr:rowOff>57149</xdr:rowOff>
    </xdr:from>
    <xdr:to>
      <xdr:col>6</xdr:col>
      <xdr:colOff>877648</xdr:colOff>
      <xdr:row>938</xdr:row>
      <xdr:rowOff>981074</xdr:rowOff>
    </xdr:to>
    <xdr:pic>
      <xdr:nvPicPr>
        <xdr:cNvPr id="834" name="Picture 13" descr="GLISS Conditioner Split Hair Miracle 200ml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cstate="screen"/>
        <a:srcRect/>
        <a:stretch>
          <a:fillRect/>
        </a:stretch>
      </xdr:blipFill>
      <xdr:spPr>
        <a:xfrm>
          <a:off x="8658226" y="97907474"/>
          <a:ext cx="391872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466724</xdr:colOff>
      <xdr:row>939</xdr:row>
      <xdr:rowOff>40003</xdr:rowOff>
    </xdr:from>
    <xdr:to>
      <xdr:col>6</xdr:col>
      <xdr:colOff>866775</xdr:colOff>
      <xdr:row>939</xdr:row>
      <xdr:rowOff>1000125</xdr:rowOff>
    </xdr:to>
    <xdr:pic>
      <xdr:nvPicPr>
        <xdr:cNvPr id="835" name="Picture 12" descr="Gliss Supreme Length Conditioner για Εύθραυστα Μακριά Μαλλιά, 200ml -  oFarmakopoiosMou.gr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 cstate="screen"/>
        <a:srcRect/>
        <a:stretch>
          <a:fillRect/>
        </a:stretch>
      </xdr:blipFill>
      <xdr:spPr>
        <a:xfrm>
          <a:off x="8639174" y="98080828"/>
          <a:ext cx="400051" cy="15049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940</xdr:row>
      <xdr:rowOff>38516</xdr:rowOff>
    </xdr:from>
    <xdr:to>
      <xdr:col>6</xdr:col>
      <xdr:colOff>866774</xdr:colOff>
      <xdr:row>940</xdr:row>
      <xdr:rowOff>1000125</xdr:rowOff>
    </xdr:to>
    <xdr:pic>
      <xdr:nvPicPr>
        <xdr:cNvPr id="836" name="Picture 11" descr="Schwarzkopf Gliss Conditioner Ultimate Color 200ml | Wecare Pharmacy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cstate="screen"/>
        <a:srcRect t="-258"/>
        <a:stretch>
          <a:fillRect/>
        </a:stretch>
      </xdr:blipFill>
      <xdr:spPr>
        <a:xfrm>
          <a:off x="8639175" y="98269841"/>
          <a:ext cx="400049" cy="1519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455085</xdr:colOff>
      <xdr:row>950</xdr:row>
      <xdr:rowOff>33525</xdr:rowOff>
    </xdr:from>
    <xdr:to>
      <xdr:col>6</xdr:col>
      <xdr:colOff>836085</xdr:colOff>
      <xdr:row>950</xdr:row>
      <xdr:rowOff>1005417</xdr:rowOff>
    </xdr:to>
    <xdr:pic>
      <xdr:nvPicPr>
        <xdr:cNvPr id="837" name="Picture 11" descr="Schwarzkopf Gliss Aqua Revive Shampoo, 400ml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 cstate="screen"/>
        <a:srcRect/>
        <a:stretch>
          <a:fillRect/>
        </a:stretch>
      </xdr:blipFill>
      <xdr:spPr>
        <a:xfrm>
          <a:off x="8627535" y="100169850"/>
          <a:ext cx="381000" cy="1527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264584</xdr:colOff>
      <xdr:row>949</xdr:row>
      <xdr:rowOff>101140</xdr:rowOff>
    </xdr:from>
    <xdr:to>
      <xdr:col>6</xdr:col>
      <xdr:colOff>1037167</xdr:colOff>
      <xdr:row>949</xdr:row>
      <xdr:rowOff>920750</xdr:rowOff>
    </xdr:to>
    <xdr:pic>
      <xdr:nvPicPr>
        <xdr:cNvPr id="838" name="Picture 1" descr="Schwarzkopf Gliss Protein+ Nutrition Mask, Μάσκα Για Ταλαιπωρημένα &amp;  Αδύναμα Μαλλιά, 400ml - Online Pharmacy Ofarmakopoiosmou.gr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cstate="screen"/>
        <a:srcRect/>
        <a:stretch>
          <a:fillRect/>
        </a:stretch>
      </xdr:blipFill>
      <xdr:spPr>
        <a:xfrm>
          <a:off x="8437034" y="100046965"/>
          <a:ext cx="772583" cy="861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264583</xdr:colOff>
      <xdr:row>948</xdr:row>
      <xdr:rowOff>106827</xdr:rowOff>
    </xdr:from>
    <xdr:to>
      <xdr:col>6</xdr:col>
      <xdr:colOff>1047749</xdr:colOff>
      <xdr:row>948</xdr:row>
      <xdr:rowOff>920752</xdr:rowOff>
    </xdr:to>
    <xdr:pic>
      <xdr:nvPicPr>
        <xdr:cNvPr id="839" name="Picture 2" descr="Schwarzkopf Gliss Protein+ Moisture Mask, Μάσκα Για Ταλαιπωρημένα &amp; Ξηρά  Μαλλιά, 400ml - Online Pharmacy Ofarmakopoiosmou.gr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 cstate="screen"/>
        <a:srcRect/>
        <a:stretch>
          <a:fillRect/>
        </a:stretch>
      </xdr:blipFill>
      <xdr:spPr>
        <a:xfrm>
          <a:off x="8437033" y="99862152"/>
          <a:ext cx="783166" cy="805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296332</xdr:colOff>
      <xdr:row>947</xdr:row>
      <xdr:rowOff>121576</xdr:rowOff>
    </xdr:from>
    <xdr:to>
      <xdr:col>6</xdr:col>
      <xdr:colOff>1047749</xdr:colOff>
      <xdr:row>947</xdr:row>
      <xdr:rowOff>910166</xdr:rowOff>
    </xdr:to>
    <xdr:pic>
      <xdr:nvPicPr>
        <xdr:cNvPr id="840" name="Picture 3" descr="Schwarzkopf Gliss Protein+ Shine Mask-oFarmakopoiosMou.gr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cstate="screen"/>
        <a:srcRect/>
        <a:stretch>
          <a:fillRect/>
        </a:stretch>
      </xdr:blipFill>
      <xdr:spPr>
        <a:xfrm>
          <a:off x="8468782" y="99686401"/>
          <a:ext cx="751417" cy="6469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936</xdr:row>
      <xdr:rowOff>40008</xdr:rowOff>
    </xdr:from>
    <xdr:to>
      <xdr:col>6</xdr:col>
      <xdr:colOff>846666</xdr:colOff>
      <xdr:row>936</xdr:row>
      <xdr:rowOff>996952</xdr:rowOff>
    </xdr:to>
    <xdr:pic>
      <xdr:nvPicPr>
        <xdr:cNvPr id="841" name="Picture 12" descr="Schwarzkopf Gloss Kur Strengthening Conditioner Bio-Tech Restore 200 ml :  Amazon.de: Beauty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 cstate="screen"/>
        <a:srcRect/>
        <a:stretch>
          <a:fillRect/>
        </a:stretch>
      </xdr:blipFill>
      <xdr:spPr>
        <a:xfrm>
          <a:off x="8627533" y="97509333"/>
          <a:ext cx="391583" cy="1473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937</xdr:row>
      <xdr:rowOff>31749</xdr:rowOff>
    </xdr:from>
    <xdr:to>
      <xdr:col>6</xdr:col>
      <xdr:colOff>849964</xdr:colOff>
      <xdr:row>937</xdr:row>
      <xdr:rowOff>973666</xdr:rowOff>
    </xdr:to>
    <xdr:pic>
      <xdr:nvPicPr>
        <xdr:cNvPr id="842" name="Picture 13" descr="Køb Schwarzkopf - Gliss kur balsam 200ml online her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cstate="screen"/>
        <a:srcRect/>
        <a:stretch>
          <a:fillRect/>
        </a:stretch>
      </xdr:blipFill>
      <xdr:spPr>
        <a:xfrm>
          <a:off x="8627533" y="97691574"/>
          <a:ext cx="394881" cy="1608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476248</xdr:colOff>
      <xdr:row>942</xdr:row>
      <xdr:rowOff>21167</xdr:rowOff>
    </xdr:from>
    <xdr:to>
      <xdr:col>6</xdr:col>
      <xdr:colOff>876932</xdr:colOff>
      <xdr:row>942</xdr:row>
      <xdr:rowOff>994831</xdr:rowOff>
    </xdr:to>
    <xdr:pic>
      <xdr:nvPicPr>
        <xdr:cNvPr id="843" name="Picture 14" descr="GLISS KUR Winter Repair LE 200 ml 9000101044065 od 2.89€ 😊. NajNakup.sk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 cstate="screen"/>
        <a:srcRect/>
        <a:stretch>
          <a:fillRect/>
        </a:stretch>
      </xdr:blipFill>
      <xdr:spPr>
        <a:xfrm>
          <a:off x="8648698" y="98633492"/>
          <a:ext cx="400684" cy="1735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455085</xdr:colOff>
      <xdr:row>966</xdr:row>
      <xdr:rowOff>39249</xdr:rowOff>
    </xdr:from>
    <xdr:to>
      <xdr:col>6</xdr:col>
      <xdr:colOff>814917</xdr:colOff>
      <xdr:row>966</xdr:row>
      <xdr:rowOff>994831</xdr:rowOff>
    </xdr:to>
    <xdr:pic>
      <xdr:nvPicPr>
        <xdr:cNvPr id="844" name="Picture 12" descr="5011321331594 UPC Sampon Head &amp;shoulders Menthol,400 ML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 cstate="screen"/>
        <a:srcRect/>
        <a:stretch>
          <a:fillRect/>
        </a:stretch>
      </xdr:blipFill>
      <xdr:spPr>
        <a:xfrm>
          <a:off x="8627535" y="103223574"/>
          <a:ext cx="359832" cy="1554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965</xdr:row>
      <xdr:rowOff>24845</xdr:rowOff>
    </xdr:from>
    <xdr:to>
      <xdr:col>6</xdr:col>
      <xdr:colOff>825500</xdr:colOff>
      <xdr:row>965</xdr:row>
      <xdr:rowOff>994832</xdr:rowOff>
    </xdr:to>
    <xdr:pic>
      <xdr:nvPicPr>
        <xdr:cNvPr id="845" name="Picture 13" descr="HEAD &amp; SH ΣΑΜΠΟΥΑΝ CITRUS FRESH 360ML | SUPERMARKET Κρητικός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 cstate="screen"/>
        <a:srcRect/>
        <a:stretch>
          <a:fillRect/>
        </a:stretch>
      </xdr:blipFill>
      <xdr:spPr>
        <a:xfrm>
          <a:off x="8638116" y="103018670"/>
          <a:ext cx="359834" cy="16988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380998</xdr:colOff>
      <xdr:row>956</xdr:row>
      <xdr:rowOff>42334</xdr:rowOff>
    </xdr:from>
    <xdr:to>
      <xdr:col>6</xdr:col>
      <xdr:colOff>953970</xdr:colOff>
      <xdr:row>956</xdr:row>
      <xdr:rowOff>973667</xdr:rowOff>
    </xdr:to>
    <xdr:pic>
      <xdr:nvPicPr>
        <xdr:cNvPr id="846" name="Picture 4" descr="Hansaplast Frozen Αυτοκόλλητα Επιθέματα, 20τεμ | ofarmakopoiosmou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 cstate="screen"/>
        <a:srcRect/>
        <a:stretch>
          <a:fillRect/>
        </a:stretch>
      </xdr:blipFill>
      <xdr:spPr>
        <a:xfrm>
          <a:off x="8553448" y="101321659"/>
          <a:ext cx="572972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328084</xdr:colOff>
      <xdr:row>964</xdr:row>
      <xdr:rowOff>48096</xdr:rowOff>
    </xdr:from>
    <xdr:to>
      <xdr:col>6</xdr:col>
      <xdr:colOff>1090083</xdr:colOff>
      <xdr:row>964</xdr:row>
      <xdr:rowOff>995663</xdr:rowOff>
    </xdr:to>
    <xdr:pic>
      <xdr:nvPicPr>
        <xdr:cNvPr id="847" name="Picture 15" descr="Σετ δώρου HEAD n SHOULDERS σαμπουάν menthol 360ml (+αφρόλουτρο OLD SPICE  250ml δώρο) προσφορά - Pockee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 cstate="screen"/>
        <a:srcRect/>
        <a:stretch>
          <a:fillRect/>
        </a:stretch>
      </xdr:blipFill>
      <xdr:spPr>
        <a:xfrm>
          <a:off x="8500534" y="102851421"/>
          <a:ext cx="761999" cy="1379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465665</xdr:colOff>
      <xdr:row>960</xdr:row>
      <xdr:rowOff>84667</xdr:rowOff>
    </xdr:from>
    <xdr:to>
      <xdr:col>6</xdr:col>
      <xdr:colOff>830789</xdr:colOff>
      <xdr:row>960</xdr:row>
      <xdr:rowOff>973665</xdr:rowOff>
    </xdr:to>
    <xdr:pic>
      <xdr:nvPicPr>
        <xdr:cNvPr id="848" name="Picture 10" descr="HEAD &amp; SHOULDERS sh. 200ml classic clean - TRS House - Αφοί Π. Αρβανίτη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 cstate="screen"/>
        <a:srcRect/>
        <a:stretch>
          <a:fillRect/>
        </a:stretch>
      </xdr:blipFill>
      <xdr:spPr>
        <a:xfrm>
          <a:off x="8638115" y="102125992"/>
          <a:ext cx="365124" cy="1079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444499</xdr:colOff>
      <xdr:row>959</xdr:row>
      <xdr:rowOff>43508</xdr:rowOff>
    </xdr:from>
    <xdr:to>
      <xdr:col>6</xdr:col>
      <xdr:colOff>804333</xdr:colOff>
      <xdr:row>959</xdr:row>
      <xdr:rowOff>984250</xdr:rowOff>
    </xdr:to>
    <xdr:pic>
      <xdr:nvPicPr>
        <xdr:cNvPr id="849" name="Picture 11" descr="HEAD &amp; SHOULDERS sh. 200ml citrus fresh - TRS House - Αφοί Π. Αρβανίτη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 cstate="screen"/>
        <a:srcRect/>
        <a:stretch>
          <a:fillRect/>
        </a:stretch>
      </xdr:blipFill>
      <xdr:spPr>
        <a:xfrm>
          <a:off x="8616949" y="101894333"/>
          <a:ext cx="359834" cy="1501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497415</xdr:colOff>
      <xdr:row>962</xdr:row>
      <xdr:rowOff>35056</xdr:rowOff>
    </xdr:from>
    <xdr:to>
      <xdr:col>6</xdr:col>
      <xdr:colOff>846667</xdr:colOff>
      <xdr:row>962</xdr:row>
      <xdr:rowOff>994832</xdr:rowOff>
    </xdr:to>
    <xdr:pic>
      <xdr:nvPicPr>
        <xdr:cNvPr id="850" name="Picture 12" descr="Head&amp;Shoulders szampon 200ml Menthol Fresh - chemiazniemiec.pl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 cstate="screen"/>
        <a:srcRect/>
        <a:stretch>
          <a:fillRect/>
        </a:stretch>
      </xdr:blipFill>
      <xdr:spPr>
        <a:xfrm>
          <a:off x="8669865" y="102457381"/>
          <a:ext cx="349252" cy="1596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961</xdr:row>
      <xdr:rowOff>51624</xdr:rowOff>
    </xdr:from>
    <xdr:to>
      <xdr:col>6</xdr:col>
      <xdr:colOff>825500</xdr:colOff>
      <xdr:row>961</xdr:row>
      <xdr:rowOff>971917</xdr:rowOff>
    </xdr:to>
    <xdr:pic>
      <xdr:nvPicPr>
        <xdr:cNvPr id="851" name="Picture 13" descr="5011321345218 UPC Sampon Head &amp;shoulders 2in1 Classic Clean,200 ML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 cstate="screen"/>
        <a:srcRect/>
        <a:stretch>
          <a:fillRect/>
        </a:stretch>
      </xdr:blipFill>
      <xdr:spPr>
        <a:xfrm>
          <a:off x="8648700" y="102283449"/>
          <a:ext cx="349250" cy="1392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359834</xdr:colOff>
      <xdr:row>958</xdr:row>
      <xdr:rowOff>95251</xdr:rowOff>
    </xdr:from>
    <xdr:to>
      <xdr:col>6</xdr:col>
      <xdr:colOff>953998</xdr:colOff>
      <xdr:row>958</xdr:row>
      <xdr:rowOff>973667</xdr:rowOff>
    </xdr:to>
    <xdr:pic>
      <xdr:nvPicPr>
        <xdr:cNvPr id="852" name="Picture 1" descr="Επιδεσμικά Hansaplast Universal αδιάβροχα (40τεμ.)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 cstate="screen"/>
        <a:srcRect/>
        <a:stretch>
          <a:fillRect/>
        </a:stretch>
      </xdr:blipFill>
      <xdr:spPr>
        <a:xfrm>
          <a:off x="8532284" y="101755576"/>
          <a:ext cx="594164" cy="973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371474</xdr:colOff>
      <xdr:row>971</xdr:row>
      <xdr:rowOff>38100</xdr:rowOff>
    </xdr:from>
    <xdr:to>
      <xdr:col>6</xdr:col>
      <xdr:colOff>895350</xdr:colOff>
      <xdr:row>971</xdr:row>
      <xdr:rowOff>990600</xdr:rowOff>
    </xdr:to>
    <xdr:pic>
      <xdr:nvPicPr>
        <xdr:cNvPr id="853" name="Picture 9" descr="Αποτέλεσμα εικόνας για JOHNSON'S BABY LOTION 300ml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 cstate="screen"/>
        <a:srcRect/>
        <a:stretch>
          <a:fillRect/>
        </a:stretch>
      </xdr:blipFill>
      <xdr:spPr>
        <a:xfrm>
          <a:off x="8543924" y="104174925"/>
          <a:ext cx="523876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361951</xdr:colOff>
      <xdr:row>970</xdr:row>
      <xdr:rowOff>28574</xdr:rowOff>
    </xdr:from>
    <xdr:to>
      <xdr:col>6</xdr:col>
      <xdr:colOff>876301</xdr:colOff>
      <xdr:row>970</xdr:row>
      <xdr:rowOff>1009649</xdr:rowOff>
    </xdr:to>
    <xdr:pic>
      <xdr:nvPicPr>
        <xdr:cNvPr id="854" name="Picture 1" descr="Johnson's Baby Bath Soap-Free Hypoallergenic (200ml)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 cstate="screen"/>
        <a:srcRect/>
        <a:stretch>
          <a:fillRect/>
        </a:stretch>
      </xdr:blipFill>
      <xdr:spPr>
        <a:xfrm>
          <a:off x="8534401" y="103974899"/>
          <a:ext cx="51435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400051</xdr:colOff>
      <xdr:row>969</xdr:row>
      <xdr:rowOff>28576</xdr:rowOff>
    </xdr:from>
    <xdr:to>
      <xdr:col>6</xdr:col>
      <xdr:colOff>852602</xdr:colOff>
      <xdr:row>969</xdr:row>
      <xdr:rowOff>1000125</xdr:rowOff>
    </xdr:to>
    <xdr:pic>
      <xdr:nvPicPr>
        <xdr:cNvPr id="855" name="Picture 1" descr="CLEAN &amp; CLEAR® Natural Bright Daily Wash | Honey &amp; Rose Face Wash ...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 cstate="screen"/>
        <a:srcRect/>
        <a:stretch>
          <a:fillRect/>
        </a:stretch>
      </xdr:blipFill>
      <xdr:spPr>
        <a:xfrm>
          <a:off x="8572501" y="103784401"/>
          <a:ext cx="452551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400051</xdr:colOff>
      <xdr:row>973</xdr:row>
      <xdr:rowOff>26558</xdr:rowOff>
    </xdr:from>
    <xdr:to>
      <xdr:col>6</xdr:col>
      <xdr:colOff>857251</xdr:colOff>
      <xdr:row>973</xdr:row>
      <xdr:rowOff>1000125</xdr:rowOff>
    </xdr:to>
    <xdr:pic>
      <xdr:nvPicPr>
        <xdr:cNvPr id="857" name="Picture 1" descr="JOHNSON &amp; JOHNSON Baby Oil με Aloe Vera, 300ml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 cstate="screen"/>
        <a:srcRect/>
        <a:stretch>
          <a:fillRect/>
        </a:stretch>
      </xdr:blipFill>
      <xdr:spPr>
        <a:xfrm>
          <a:off x="8572501" y="104734883"/>
          <a:ext cx="457200" cy="1639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972</xdr:row>
      <xdr:rowOff>38100</xdr:rowOff>
    </xdr:from>
    <xdr:to>
      <xdr:col>6</xdr:col>
      <xdr:colOff>848657</xdr:colOff>
      <xdr:row>972</xdr:row>
      <xdr:rowOff>990600</xdr:rowOff>
    </xdr:to>
    <xdr:pic>
      <xdr:nvPicPr>
        <xdr:cNvPr id="858" name="Picture 1" descr="Johnson&amp;#39;s baby powder 200gr - Miss Price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 cstate="screen"/>
        <a:srcRect/>
        <a:stretch>
          <a:fillRect/>
        </a:stretch>
      </xdr:blipFill>
      <xdr:spPr>
        <a:xfrm>
          <a:off x="8639175" y="104365425"/>
          <a:ext cx="381932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352424</xdr:colOff>
      <xdr:row>975</xdr:row>
      <xdr:rowOff>38100</xdr:rowOff>
    </xdr:from>
    <xdr:to>
      <xdr:col>6</xdr:col>
      <xdr:colOff>945091</xdr:colOff>
      <xdr:row>975</xdr:row>
      <xdr:rowOff>990600</xdr:rowOff>
    </xdr:to>
    <xdr:pic>
      <xdr:nvPicPr>
        <xdr:cNvPr id="859" name="Picture 8" descr="Johnson&amp;#39;s Baby Blue Αφρόλουτρο 750 ml 1+1 | Ευτυχία Νικολαΐδου και Σια Ε.Ε.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 cstate="screen"/>
        <a:srcRect/>
        <a:stretch>
          <a:fillRect/>
        </a:stretch>
      </xdr:blipFill>
      <xdr:spPr>
        <a:xfrm>
          <a:off x="8524874" y="105127425"/>
          <a:ext cx="592667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285753</xdr:colOff>
      <xdr:row>976</xdr:row>
      <xdr:rowOff>69185</xdr:rowOff>
    </xdr:from>
    <xdr:to>
      <xdr:col>6</xdr:col>
      <xdr:colOff>1026585</xdr:colOff>
      <xdr:row>976</xdr:row>
      <xdr:rowOff>963082</xdr:rowOff>
    </xdr:to>
    <xdr:pic>
      <xdr:nvPicPr>
        <xdr:cNvPr id="860" name="Picture 17" descr="JOHNSON'S Μπατονέτες Βαμβακιού 200τμχ (8002110012241) - sqin.gr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 cstate="screen"/>
        <a:srcRect/>
        <a:stretch>
          <a:fillRect/>
        </a:stretch>
      </xdr:blipFill>
      <xdr:spPr>
        <a:xfrm>
          <a:off x="8458203" y="105349010"/>
          <a:ext cx="740832" cy="12237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967</xdr:row>
      <xdr:rowOff>42333</xdr:rowOff>
    </xdr:from>
    <xdr:to>
      <xdr:col>6</xdr:col>
      <xdr:colOff>911078</xdr:colOff>
      <xdr:row>967</xdr:row>
      <xdr:rowOff>984250</xdr:rowOff>
    </xdr:to>
    <xdr:pic>
      <xdr:nvPicPr>
        <xdr:cNvPr id="861" name="Picture 11" descr="JOHNSON'S Baby σαμπουάν, υποαλλεργικό, 500ml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cstate="screen"/>
        <a:srcRect/>
        <a:stretch>
          <a:fillRect/>
        </a:stretch>
      </xdr:blipFill>
      <xdr:spPr>
        <a:xfrm>
          <a:off x="8616950" y="103417158"/>
          <a:ext cx="466578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42335</xdr:colOff>
      <xdr:row>980</xdr:row>
      <xdr:rowOff>0</xdr:rowOff>
    </xdr:from>
    <xdr:to>
      <xdr:col>6</xdr:col>
      <xdr:colOff>1248833</xdr:colOff>
      <xdr:row>980</xdr:row>
      <xdr:rowOff>2189</xdr:rowOff>
    </xdr:to>
    <xdr:pic>
      <xdr:nvPicPr>
        <xdr:cNvPr id="862" name="Picture 7" descr="ELLEDI ΓΚΟΦΡΕΤΕΣ P.D 2x125γρ (ΕΛ) lemon - TRS House - Αφοί Π. Αρβανίτη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 cstate="print"/>
        <a:srcRect l="1997" t="23152" r="2374" b="24755"/>
        <a:stretch>
          <a:fillRect/>
        </a:stretch>
      </xdr:blipFill>
      <xdr:spPr>
        <a:xfrm>
          <a:off x="8214785" y="106041825"/>
          <a:ext cx="1206498" cy="218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980</xdr:row>
      <xdr:rowOff>21338</xdr:rowOff>
    </xdr:from>
    <xdr:to>
      <xdr:col>6</xdr:col>
      <xdr:colOff>825500</xdr:colOff>
      <xdr:row>980</xdr:row>
      <xdr:rowOff>1008589</xdr:rowOff>
    </xdr:to>
    <xdr:pic>
      <xdr:nvPicPr>
        <xdr:cNvPr id="863" name="Picture 16" descr="Klinex 1 For All Cotton Freshness Disinfectant Spray 400ml | Έκπτωση 25 %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cstate="screen"/>
        <a:srcRect/>
        <a:stretch>
          <a:fillRect/>
        </a:stretch>
      </xdr:blipFill>
      <xdr:spPr>
        <a:xfrm>
          <a:off x="8648701" y="106063163"/>
          <a:ext cx="349249" cy="1681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476252</xdr:colOff>
      <xdr:row>981</xdr:row>
      <xdr:rowOff>42333</xdr:rowOff>
    </xdr:from>
    <xdr:to>
      <xdr:col>6</xdr:col>
      <xdr:colOff>804670</xdr:colOff>
      <xdr:row>981</xdr:row>
      <xdr:rowOff>973667</xdr:rowOff>
    </xdr:to>
    <xdr:pic>
      <xdr:nvPicPr>
        <xdr:cNvPr id="864" name="Picture 19" descr="Klinex 1 For All Wild Flowers Απολυμαντικό Spray 400ml,8710604749244 –  S-Megastore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 cstate="screen"/>
        <a:srcRect/>
        <a:stretch>
          <a:fillRect/>
        </a:stretch>
      </xdr:blipFill>
      <xdr:spPr>
        <a:xfrm>
          <a:off x="8648702" y="106274658"/>
          <a:ext cx="328418" cy="1502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986</xdr:row>
      <xdr:rowOff>31751</xdr:rowOff>
    </xdr:from>
    <xdr:to>
      <xdr:col>6</xdr:col>
      <xdr:colOff>850900</xdr:colOff>
      <xdr:row>986</xdr:row>
      <xdr:rowOff>994834</xdr:rowOff>
    </xdr:to>
    <xdr:pic>
      <xdr:nvPicPr>
        <xdr:cNvPr id="865" name="Picture 11" descr="Klinex υγρό καθαριστικό &amp; απολυμαντικό γενικής χρήσης 4 in 1 λεμόνι (750ml)  - ΘΑΝΟΠΟΥΛΟΣ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screen"/>
        <a:srcRect/>
        <a:stretch>
          <a:fillRect/>
        </a:stretch>
      </xdr:blipFill>
      <xdr:spPr>
        <a:xfrm>
          <a:off x="8638117" y="107216576"/>
          <a:ext cx="385233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987</xdr:row>
      <xdr:rowOff>31750</xdr:rowOff>
    </xdr:from>
    <xdr:to>
      <xdr:col>6</xdr:col>
      <xdr:colOff>831587</xdr:colOff>
      <xdr:row>987</xdr:row>
      <xdr:rowOff>984250</xdr:rowOff>
    </xdr:to>
    <xdr:pic>
      <xdr:nvPicPr>
        <xdr:cNvPr id="866" name="Picture 12" descr="Klinex υγρό καθαριστικό &amp; απολυμαντικό γενικής χρήσης 4 in 1 (750ml) -  ΘΑΝΟΠΟΥΛΟΣ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screen"/>
        <a:srcRect/>
        <a:stretch>
          <a:fillRect/>
        </a:stretch>
      </xdr:blipFill>
      <xdr:spPr>
        <a:xfrm>
          <a:off x="8648701" y="107407075"/>
          <a:ext cx="355336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497418</xdr:colOff>
      <xdr:row>988</xdr:row>
      <xdr:rowOff>42332</xdr:rowOff>
    </xdr:from>
    <xdr:to>
      <xdr:col>6</xdr:col>
      <xdr:colOff>861162</xdr:colOff>
      <xdr:row>988</xdr:row>
      <xdr:rowOff>994833</xdr:rowOff>
    </xdr:to>
    <xdr:pic>
      <xdr:nvPicPr>
        <xdr:cNvPr id="867" name="Picture 13" descr="KLINEX Απολυμαντικό Spray Για Την Κουζίνα 4σε1 750ml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screen"/>
        <a:srcRect/>
        <a:stretch>
          <a:fillRect/>
        </a:stretch>
      </xdr:blipFill>
      <xdr:spPr>
        <a:xfrm>
          <a:off x="8669868" y="107608157"/>
          <a:ext cx="363744" cy="152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989</xdr:row>
      <xdr:rowOff>42332</xdr:rowOff>
    </xdr:from>
    <xdr:to>
      <xdr:col>6</xdr:col>
      <xdr:colOff>847780</xdr:colOff>
      <xdr:row>989</xdr:row>
      <xdr:rowOff>994832</xdr:rowOff>
    </xdr:to>
    <xdr:pic>
      <xdr:nvPicPr>
        <xdr:cNvPr id="868" name="Picture 14" descr="Klinex υγρό καθαριστικό &amp; απολυμαντικό μπάνιου 4 in 1 (750ml) - ΘΑΝΟΠΟΥΛΟΣ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 cstate="screen"/>
        <a:srcRect/>
        <a:stretch>
          <a:fillRect/>
        </a:stretch>
      </xdr:blipFill>
      <xdr:spPr>
        <a:xfrm>
          <a:off x="8659283" y="107798657"/>
          <a:ext cx="360947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990</xdr:row>
      <xdr:rowOff>28508</xdr:rowOff>
    </xdr:from>
    <xdr:to>
      <xdr:col>6</xdr:col>
      <xdr:colOff>825500</xdr:colOff>
      <xdr:row>990</xdr:row>
      <xdr:rowOff>994831</xdr:rowOff>
    </xdr:to>
    <xdr:pic>
      <xdr:nvPicPr>
        <xdr:cNvPr id="869" name="Picture 15" descr="Klinex spray χλωρίνη (750ml) - ΘΑΝΟΠΟΥΛΟΣ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cstate="screen"/>
        <a:srcRect/>
        <a:stretch>
          <a:fillRect/>
        </a:stretch>
      </xdr:blipFill>
      <xdr:spPr>
        <a:xfrm>
          <a:off x="8638118" y="107975333"/>
          <a:ext cx="359832" cy="1662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539750</xdr:colOff>
      <xdr:row>996</xdr:row>
      <xdr:rowOff>24140</xdr:rowOff>
    </xdr:from>
    <xdr:to>
      <xdr:col>6</xdr:col>
      <xdr:colOff>857250</xdr:colOff>
      <xdr:row>996</xdr:row>
      <xdr:rowOff>1016000</xdr:rowOff>
    </xdr:to>
    <xdr:pic>
      <xdr:nvPicPr>
        <xdr:cNvPr id="870" name="Picture 10" descr="Klinex WC Gel Άλατα Pink 700ml (1+1 Δώρο) | My market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 cstate="screen"/>
        <a:srcRect t="-531" b="-106"/>
        <a:stretch>
          <a:fillRect/>
        </a:stretch>
      </xdr:blipFill>
      <xdr:spPr>
        <a:xfrm>
          <a:off x="8712200" y="109113965"/>
          <a:ext cx="317500" cy="1631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995</xdr:row>
      <xdr:rowOff>37144</xdr:rowOff>
    </xdr:from>
    <xdr:to>
      <xdr:col>6</xdr:col>
      <xdr:colOff>857249</xdr:colOff>
      <xdr:row>995</xdr:row>
      <xdr:rowOff>1003300</xdr:rowOff>
    </xdr:to>
    <xdr:pic>
      <xdr:nvPicPr>
        <xdr:cNvPr id="871" name="Picture 11" descr="Klinex WC Gel Άλατα Ocean 700ml (1+1 Δώρο) | My market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cstate="screen"/>
        <a:srcRect/>
        <a:stretch>
          <a:fillRect/>
        </a:stretch>
      </xdr:blipFill>
      <xdr:spPr>
        <a:xfrm>
          <a:off x="8691033" y="108936469"/>
          <a:ext cx="338666" cy="1565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560917</xdr:colOff>
      <xdr:row>994</xdr:row>
      <xdr:rowOff>38812</xdr:rowOff>
    </xdr:from>
    <xdr:to>
      <xdr:col>6</xdr:col>
      <xdr:colOff>867832</xdr:colOff>
      <xdr:row>994</xdr:row>
      <xdr:rowOff>1005415</xdr:rowOff>
    </xdr:to>
    <xdr:pic>
      <xdr:nvPicPr>
        <xdr:cNvPr id="872" name="Picture 12" descr="Klinex WC Gel Υγρό 700ml 2τμχ Lime Power | Skroutz.gr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 cstate="screen"/>
        <a:srcRect/>
        <a:stretch>
          <a:fillRect/>
        </a:stretch>
      </xdr:blipFill>
      <xdr:spPr>
        <a:xfrm>
          <a:off x="8733367" y="108747637"/>
          <a:ext cx="306915" cy="1474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560917</xdr:colOff>
      <xdr:row>997</xdr:row>
      <xdr:rowOff>42518</xdr:rowOff>
    </xdr:from>
    <xdr:to>
      <xdr:col>6</xdr:col>
      <xdr:colOff>836083</xdr:colOff>
      <xdr:row>997</xdr:row>
      <xdr:rowOff>984250</xdr:rowOff>
    </xdr:to>
    <xdr:pic>
      <xdr:nvPicPr>
        <xdr:cNvPr id="873" name="Picture 13" descr="KLINEX ΥΓΡΟ WC GEL ΛΕΜΟΝΙ 750ML (1+1) - GoMarket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cstate="screen"/>
        <a:srcRect/>
        <a:stretch>
          <a:fillRect/>
        </a:stretch>
      </xdr:blipFill>
      <xdr:spPr>
        <a:xfrm>
          <a:off x="8733367" y="109322843"/>
          <a:ext cx="275166" cy="1511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560916</xdr:colOff>
      <xdr:row>993</xdr:row>
      <xdr:rowOff>21166</xdr:rowOff>
    </xdr:from>
    <xdr:to>
      <xdr:col>6</xdr:col>
      <xdr:colOff>844365</xdr:colOff>
      <xdr:row>993</xdr:row>
      <xdr:rowOff>994831</xdr:rowOff>
    </xdr:to>
    <xdr:pic>
      <xdr:nvPicPr>
        <xdr:cNvPr id="874" name="Picture 10" descr="KLINEX WC GEL LIME ΑΛΑΤΑ 700ML 1+1ΔΩΡΟ* - gosupermarket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screen"/>
        <a:srcRect/>
        <a:stretch>
          <a:fillRect/>
        </a:stretch>
      </xdr:blipFill>
      <xdr:spPr>
        <a:xfrm>
          <a:off x="8733366" y="108539491"/>
          <a:ext cx="283449" cy="1735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1022</xdr:row>
      <xdr:rowOff>28575</xdr:rowOff>
    </xdr:from>
    <xdr:to>
      <xdr:col>6</xdr:col>
      <xdr:colOff>878371</xdr:colOff>
      <xdr:row>1022</xdr:row>
      <xdr:rowOff>1019175</xdr:rowOff>
    </xdr:to>
    <xdr:pic>
      <xdr:nvPicPr>
        <xdr:cNvPr id="876" name="Picture 2" descr="LENOR ULTRA LAVANDER &amp;amp; CHAM 40W / 1L (NEW) - VJ Salomone Marketing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cstate="screen"/>
        <a:srcRect/>
        <a:stretch>
          <a:fillRect/>
        </a:stretch>
      </xdr:blipFill>
      <xdr:spPr>
        <a:xfrm>
          <a:off x="8620125" y="113880900"/>
          <a:ext cx="430696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476252</xdr:colOff>
      <xdr:row>1017</xdr:row>
      <xdr:rowOff>50506</xdr:rowOff>
    </xdr:from>
    <xdr:to>
      <xdr:col>6</xdr:col>
      <xdr:colOff>825501</xdr:colOff>
      <xdr:row>1017</xdr:row>
      <xdr:rowOff>984250</xdr:rowOff>
    </xdr:to>
    <xdr:pic>
      <xdr:nvPicPr>
        <xdr:cNvPr id="877" name="Picture 29" descr="Μαλακτικό Ρούχων με Άρωμα Gold Orchid Lenor 60μεζ 1,38lt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 cstate="screen"/>
        <a:srcRect/>
        <a:stretch>
          <a:fillRect/>
        </a:stretch>
      </xdr:blipFill>
      <xdr:spPr>
        <a:xfrm>
          <a:off x="8648702" y="112950331"/>
          <a:ext cx="349249" cy="1431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444499</xdr:colOff>
      <xdr:row>1015</xdr:row>
      <xdr:rowOff>42334</xdr:rowOff>
    </xdr:from>
    <xdr:to>
      <xdr:col>6</xdr:col>
      <xdr:colOff>808646</xdr:colOff>
      <xdr:row>1015</xdr:row>
      <xdr:rowOff>973666</xdr:rowOff>
    </xdr:to>
    <xdr:pic>
      <xdr:nvPicPr>
        <xdr:cNvPr id="879" name="Picture 31" descr="Clothes Softener Caresse Lavender Lenor (60 scp) | e-Fresh.gr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cstate="screen"/>
        <a:srcRect l="31506" t="2449" r="31884" b="3606"/>
        <a:stretch>
          <a:fillRect/>
        </a:stretch>
      </xdr:blipFill>
      <xdr:spPr>
        <a:xfrm>
          <a:off x="8616949" y="112180159"/>
          <a:ext cx="364147" cy="1502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1014</xdr:row>
      <xdr:rowOff>34289</xdr:rowOff>
    </xdr:from>
    <xdr:to>
      <xdr:col>6</xdr:col>
      <xdr:colOff>825499</xdr:colOff>
      <xdr:row>1014</xdr:row>
      <xdr:rowOff>984248</xdr:rowOff>
    </xdr:to>
    <xdr:pic>
      <xdr:nvPicPr>
        <xdr:cNvPr id="880" name="Picture 32" descr="Lenor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screen"/>
        <a:srcRect/>
        <a:stretch>
          <a:fillRect/>
        </a:stretch>
      </xdr:blipFill>
      <xdr:spPr>
        <a:xfrm>
          <a:off x="8638116" y="111981614"/>
          <a:ext cx="359833" cy="1593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1013</xdr:row>
      <xdr:rowOff>36902</xdr:rowOff>
    </xdr:from>
    <xdr:to>
      <xdr:col>6</xdr:col>
      <xdr:colOff>825499</xdr:colOff>
      <xdr:row>1013</xdr:row>
      <xdr:rowOff>994834</xdr:rowOff>
    </xdr:to>
    <xdr:pic>
      <xdr:nvPicPr>
        <xdr:cNvPr id="881" name="Picture 33" descr="Lenor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screen"/>
        <a:srcRect/>
        <a:stretch>
          <a:fillRect/>
        </a:stretch>
      </xdr:blipFill>
      <xdr:spPr>
        <a:xfrm>
          <a:off x="8638116" y="111793727"/>
          <a:ext cx="359833" cy="1578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1012</xdr:row>
      <xdr:rowOff>52918</xdr:rowOff>
    </xdr:from>
    <xdr:to>
      <xdr:col>6</xdr:col>
      <xdr:colOff>818622</xdr:colOff>
      <xdr:row>1012</xdr:row>
      <xdr:rowOff>973668</xdr:rowOff>
    </xdr:to>
    <xdr:pic>
      <xdr:nvPicPr>
        <xdr:cNvPr id="882" name="Picture 34" descr="Μαλακτικό Ρούχων Caresse Spring Lenor (60 Μεζ) | e-Fresh.gr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 cstate="screen"/>
        <a:srcRect l="32394" t="2449" r="31884" b="4052"/>
        <a:stretch>
          <a:fillRect/>
        </a:stretch>
      </xdr:blipFill>
      <xdr:spPr>
        <a:xfrm>
          <a:off x="8638118" y="111619243"/>
          <a:ext cx="352954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1016</xdr:row>
      <xdr:rowOff>42334</xdr:rowOff>
    </xdr:from>
    <xdr:to>
      <xdr:col>6</xdr:col>
      <xdr:colOff>838047</xdr:colOff>
      <xdr:row>1016</xdr:row>
      <xdr:rowOff>994834</xdr:rowOff>
    </xdr:to>
    <xdr:pic>
      <xdr:nvPicPr>
        <xdr:cNvPr id="884" name="Picture 6" descr="Lenor Love Amethyst Μαλακτικό Ρούχων - 60 Μεζούρες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cstate="screen"/>
        <a:srcRect/>
        <a:stretch>
          <a:fillRect/>
        </a:stretch>
      </xdr:blipFill>
      <xdr:spPr>
        <a:xfrm>
          <a:off x="8627533" y="112561159"/>
          <a:ext cx="382964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1023</xdr:row>
      <xdr:rowOff>33029</xdr:rowOff>
    </xdr:from>
    <xdr:to>
      <xdr:col>6</xdr:col>
      <xdr:colOff>847725</xdr:colOff>
      <xdr:row>1023</xdr:row>
      <xdr:rowOff>1000125</xdr:rowOff>
    </xdr:to>
    <xdr:pic>
      <xdr:nvPicPr>
        <xdr:cNvPr id="885" name="Picture 1" descr="Lenor Ammorbidente 37 Lavaggi Tramonto Estivo di Panarea - 925 ml - Sole365  | CosìComodo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 cstate="screen"/>
        <a:srcRect l="30667" t="1833" r="30500" b="2000"/>
        <a:stretch>
          <a:fillRect/>
        </a:stretch>
      </xdr:blipFill>
      <xdr:spPr>
        <a:xfrm>
          <a:off x="8629650" y="114075854"/>
          <a:ext cx="390525" cy="1574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304801</xdr:colOff>
      <xdr:row>1030</xdr:row>
      <xdr:rowOff>45221</xdr:rowOff>
    </xdr:from>
    <xdr:to>
      <xdr:col>6</xdr:col>
      <xdr:colOff>1009651</xdr:colOff>
      <xdr:row>1030</xdr:row>
      <xdr:rowOff>976318</xdr:rowOff>
    </xdr:to>
    <xdr:pic>
      <xdr:nvPicPr>
        <xdr:cNvPr id="886" name="Picture 29" descr="Αποτέλεσμα εικόνας για LIPOSAN CHERRY SHINE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cstate="screen"/>
        <a:srcRect/>
        <a:stretch>
          <a:fillRect/>
        </a:stretch>
      </xdr:blipFill>
      <xdr:spPr>
        <a:xfrm>
          <a:off x="8477251" y="115421546"/>
          <a:ext cx="704850" cy="1405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1031</xdr:row>
      <xdr:rowOff>38099</xdr:rowOff>
    </xdr:from>
    <xdr:to>
      <xdr:col>6</xdr:col>
      <xdr:colOff>981075</xdr:colOff>
      <xdr:row>1031</xdr:row>
      <xdr:rowOff>981075</xdr:rowOff>
    </xdr:to>
    <xdr:pic>
      <xdr:nvPicPr>
        <xdr:cNvPr id="887" name="Picture 30" descr="Αποτέλεσμα εικόνας για LIPOSAN STRAWBERRY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 cstate="screen"/>
        <a:srcRect/>
        <a:stretch>
          <a:fillRect/>
        </a:stretch>
      </xdr:blipFill>
      <xdr:spPr>
        <a:xfrm>
          <a:off x="8458200" y="115604924"/>
          <a:ext cx="695325" cy="152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419101</xdr:colOff>
      <xdr:row>1052</xdr:row>
      <xdr:rowOff>28575</xdr:rowOff>
    </xdr:from>
    <xdr:to>
      <xdr:col>6</xdr:col>
      <xdr:colOff>866775</xdr:colOff>
      <xdr:row>1052</xdr:row>
      <xdr:rowOff>977571</xdr:rowOff>
    </xdr:to>
    <xdr:pic>
      <xdr:nvPicPr>
        <xdr:cNvPr id="888" name="Picture 1" descr="Basimor LISTERINE MENTA VERDE 600ML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 cstate="screen"/>
        <a:srcRect/>
        <a:stretch>
          <a:fillRect/>
        </a:stretch>
      </xdr:blipFill>
      <xdr:spPr>
        <a:xfrm>
          <a:off x="8591551" y="119595900"/>
          <a:ext cx="447674" cy="15842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1044</xdr:row>
      <xdr:rowOff>28574</xdr:rowOff>
    </xdr:from>
    <xdr:to>
      <xdr:col>6</xdr:col>
      <xdr:colOff>885825</xdr:colOff>
      <xdr:row>1044</xdr:row>
      <xdr:rowOff>1009649</xdr:rowOff>
    </xdr:to>
    <xdr:pic>
      <xdr:nvPicPr>
        <xdr:cNvPr id="889" name="Picture 3" descr="Listerine Mouthwash Advanced Tartar Control Mouthwash 500ml - Στοματικά  Διαλύματα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 cstate="screen"/>
        <a:srcRect t="-244"/>
        <a:stretch>
          <a:fillRect/>
        </a:stretch>
      </xdr:blipFill>
      <xdr:spPr>
        <a:xfrm>
          <a:off x="8629650" y="118071899"/>
          <a:ext cx="428625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323850</xdr:colOff>
      <xdr:row>1029</xdr:row>
      <xdr:rowOff>29823</xdr:rowOff>
    </xdr:from>
    <xdr:to>
      <xdr:col>6</xdr:col>
      <xdr:colOff>981075</xdr:colOff>
      <xdr:row>1029</xdr:row>
      <xdr:rowOff>1009650</xdr:rowOff>
    </xdr:to>
    <xdr:pic>
      <xdr:nvPicPr>
        <xdr:cNvPr id="890" name="Picture 4" descr="Liposan Classic Care αόρατη προστασία για τα χείλη χωρίς άρωμα 4,8g/5.5ml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cstate="screen"/>
        <a:srcRect/>
        <a:stretch>
          <a:fillRect/>
        </a:stretch>
      </xdr:blipFill>
      <xdr:spPr>
        <a:xfrm>
          <a:off x="8496300" y="115215648"/>
          <a:ext cx="657225" cy="1606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438151</xdr:colOff>
      <xdr:row>1048</xdr:row>
      <xdr:rowOff>28574</xdr:rowOff>
    </xdr:from>
    <xdr:to>
      <xdr:col>6</xdr:col>
      <xdr:colOff>861219</xdr:colOff>
      <xdr:row>1048</xdr:row>
      <xdr:rowOff>1019173</xdr:rowOff>
    </xdr:to>
    <xdr:pic>
      <xdr:nvPicPr>
        <xdr:cNvPr id="891" name="Picture 9" descr="Listerine fresh ginger &amp;amp; lime milder taste suuvesi 500ml, listerine - ruoan  verkkokauppa foodie.fi | tilaa ruokaa prismasta, s-marketista, alepasta ja  salesta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 cstate="screen"/>
        <a:srcRect/>
        <a:stretch>
          <a:fillRect/>
        </a:stretch>
      </xdr:blipFill>
      <xdr:spPr>
        <a:xfrm>
          <a:off x="8610601" y="118833899"/>
          <a:ext cx="423068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1046</xdr:row>
      <xdr:rowOff>24991</xdr:rowOff>
    </xdr:from>
    <xdr:to>
      <xdr:col>6</xdr:col>
      <xdr:colOff>857250</xdr:colOff>
      <xdr:row>1046</xdr:row>
      <xdr:rowOff>1000124</xdr:rowOff>
    </xdr:to>
    <xdr:pic>
      <xdr:nvPicPr>
        <xdr:cNvPr id="892" name="Picture 1" descr="LISTERINE® Cool Mint Στοματικό Διάλυμα 500ml | Smile Pharmacy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 cstate="screen"/>
        <a:srcRect/>
        <a:stretch>
          <a:fillRect/>
        </a:stretch>
      </xdr:blipFill>
      <xdr:spPr>
        <a:xfrm>
          <a:off x="8610600" y="118449316"/>
          <a:ext cx="419100" cy="1655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428626</xdr:colOff>
      <xdr:row>1047</xdr:row>
      <xdr:rowOff>28384</xdr:rowOff>
    </xdr:from>
    <xdr:to>
      <xdr:col>6</xdr:col>
      <xdr:colOff>857250</xdr:colOff>
      <xdr:row>1047</xdr:row>
      <xdr:rowOff>1009650</xdr:rowOff>
    </xdr:to>
    <xdr:pic>
      <xdr:nvPicPr>
        <xdr:cNvPr id="893" name="Picture 2" descr="Listerine Essentials Fresh Burst Mouthwash 500ml | Bestway Wholesale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 cstate="screen"/>
        <a:srcRect/>
        <a:stretch>
          <a:fillRect/>
        </a:stretch>
      </xdr:blipFill>
      <xdr:spPr>
        <a:xfrm>
          <a:off x="8601076" y="118643209"/>
          <a:ext cx="428624" cy="1621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466726</xdr:colOff>
      <xdr:row>1045</xdr:row>
      <xdr:rowOff>19050</xdr:rowOff>
    </xdr:from>
    <xdr:to>
      <xdr:col>6</xdr:col>
      <xdr:colOff>870468</xdr:colOff>
      <xdr:row>1045</xdr:row>
      <xdr:rowOff>1009650</xdr:rowOff>
    </xdr:to>
    <xdr:pic>
      <xdr:nvPicPr>
        <xdr:cNvPr id="894" name="Picture 6" descr="Listerine Mouthwash Advanced White at a low price - spar-paradies.eu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cstate="screen"/>
        <a:srcRect/>
        <a:stretch>
          <a:fillRect/>
        </a:stretch>
      </xdr:blipFill>
      <xdr:spPr>
        <a:xfrm>
          <a:off x="8639176" y="118252875"/>
          <a:ext cx="403742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495300</xdr:colOff>
      <xdr:row>1043</xdr:row>
      <xdr:rowOff>19050</xdr:rowOff>
    </xdr:from>
    <xdr:to>
      <xdr:col>6</xdr:col>
      <xdr:colOff>873392</xdr:colOff>
      <xdr:row>1043</xdr:row>
      <xdr:rowOff>1009650</xdr:rowOff>
    </xdr:to>
    <xdr:pic>
      <xdr:nvPicPr>
        <xdr:cNvPr id="895" name="Picture 18" descr="Listerine Nightly Reset Στοματικό Διάλυμα, 400ml - oFarmakopoiosMou.gr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 cstate="screen"/>
        <a:srcRect/>
        <a:stretch>
          <a:fillRect/>
        </a:stretch>
      </xdr:blipFill>
      <xdr:spPr>
        <a:xfrm>
          <a:off x="8667750" y="117871875"/>
          <a:ext cx="378092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371475</xdr:colOff>
      <xdr:row>1026</xdr:row>
      <xdr:rowOff>23481</xdr:rowOff>
    </xdr:from>
    <xdr:to>
      <xdr:col>6</xdr:col>
      <xdr:colOff>1047750</xdr:colOff>
      <xdr:row>1026</xdr:row>
      <xdr:rowOff>971550</xdr:rowOff>
    </xdr:to>
    <xdr:pic>
      <xdr:nvPicPr>
        <xdr:cNvPr id="896" name="Picture 10" descr="Rezerva sapun lichid antibacterian Lifebuoy Total, 500 ml - eMAG.ro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cstate="screen"/>
        <a:srcRect/>
        <a:stretch>
          <a:fillRect/>
        </a:stretch>
      </xdr:blipFill>
      <xdr:spPr>
        <a:xfrm>
          <a:off x="8543925" y="114637806"/>
          <a:ext cx="676275" cy="1670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409575</xdr:colOff>
      <xdr:row>1024</xdr:row>
      <xdr:rowOff>19050</xdr:rowOff>
    </xdr:from>
    <xdr:to>
      <xdr:col>6</xdr:col>
      <xdr:colOff>888525</xdr:colOff>
      <xdr:row>1024</xdr:row>
      <xdr:rowOff>1000125</xdr:rowOff>
    </xdr:to>
    <xdr:pic>
      <xdr:nvPicPr>
        <xdr:cNvPr id="897" name="Picture 7" descr="Lifebuoy Caring HandWash Mild Care Υγροσάπουνο με Κρέμα Γάλακτος 250ml |  Smile Pharmacy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 cstate="screen"/>
        <a:srcRect/>
        <a:stretch>
          <a:fillRect/>
        </a:stretch>
      </xdr:blipFill>
      <xdr:spPr>
        <a:xfrm>
          <a:off x="8582025" y="114252375"/>
          <a:ext cx="478950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1025</xdr:row>
      <xdr:rowOff>32496</xdr:rowOff>
    </xdr:from>
    <xdr:to>
      <xdr:col>6</xdr:col>
      <xdr:colOff>895350</xdr:colOff>
      <xdr:row>1025</xdr:row>
      <xdr:rowOff>990600</xdr:rowOff>
    </xdr:to>
    <xdr:pic>
      <xdr:nvPicPr>
        <xdr:cNvPr id="898" name="Picture 8" descr="Ligebuoy υγρό κρεμοσάπουνο hygiene antibacterial with thyme &amp; pine oil  (250ml) - ΘΑΝΟΠΟΥΛΟΣ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cstate="screen"/>
        <a:srcRect/>
        <a:stretch>
          <a:fillRect/>
        </a:stretch>
      </xdr:blipFill>
      <xdr:spPr>
        <a:xfrm>
          <a:off x="8591550" y="114456321"/>
          <a:ext cx="476250" cy="1580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161925</xdr:colOff>
      <xdr:row>1027</xdr:row>
      <xdr:rowOff>209550</xdr:rowOff>
    </xdr:from>
    <xdr:to>
      <xdr:col>6</xdr:col>
      <xdr:colOff>1200187</xdr:colOff>
      <xdr:row>1027</xdr:row>
      <xdr:rowOff>866775</xdr:rowOff>
    </xdr:to>
    <xdr:pic>
      <xdr:nvPicPr>
        <xdr:cNvPr id="899" name="Picture 9" descr="Lifebuoy Hygiene Soap Bar Σαπούνι Υγιεινής, 90gr | oFarmakopoiosMou.gr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 cstate="screen"/>
        <a:srcRect/>
        <a:stretch>
          <a:fillRect/>
        </a:stretch>
      </xdr:blipFill>
      <xdr:spPr>
        <a:xfrm>
          <a:off x="8334375" y="114995325"/>
          <a:ext cx="103826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518584</xdr:colOff>
      <xdr:row>1053</xdr:row>
      <xdr:rowOff>31750</xdr:rowOff>
    </xdr:from>
    <xdr:to>
      <xdr:col>6</xdr:col>
      <xdr:colOff>769640</xdr:colOff>
      <xdr:row>1053</xdr:row>
      <xdr:rowOff>990600</xdr:rowOff>
    </xdr:to>
    <xdr:pic>
      <xdr:nvPicPr>
        <xdr:cNvPr id="900" name="Picture 3" descr="Logo Κόλλα Stick Regular Ατοξική Μικρού Μεγέθους για Χειροτεχνίες 10gr  Χωρίς Διαλύτες | Skroutz.gr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 cstate="screen"/>
        <a:srcRect/>
        <a:stretch>
          <a:fillRect/>
        </a:stretch>
      </xdr:blipFill>
      <xdr:spPr>
        <a:xfrm>
          <a:off x="8691034" y="119789575"/>
          <a:ext cx="251056" cy="1587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338666</xdr:colOff>
      <xdr:row>1054</xdr:row>
      <xdr:rowOff>38225</xdr:rowOff>
    </xdr:from>
    <xdr:to>
      <xdr:col>6</xdr:col>
      <xdr:colOff>963081</xdr:colOff>
      <xdr:row>1054</xdr:row>
      <xdr:rowOff>994832</xdr:rowOff>
    </xdr:to>
    <xdr:pic>
      <xdr:nvPicPr>
        <xdr:cNvPr id="901" name="Picture 4" descr="Σελοτέιπ Διάφανο 15mmx33m Logo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 cstate="screen"/>
        <a:srcRect/>
        <a:stretch>
          <a:fillRect/>
        </a:stretch>
      </xdr:blipFill>
      <xdr:spPr>
        <a:xfrm>
          <a:off x="8511116" y="119986550"/>
          <a:ext cx="624415" cy="1565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99874</xdr:colOff>
      <xdr:row>1058</xdr:row>
      <xdr:rowOff>211673</xdr:rowOff>
    </xdr:from>
    <xdr:to>
      <xdr:col>6</xdr:col>
      <xdr:colOff>1185710</xdr:colOff>
      <xdr:row>1058</xdr:row>
      <xdr:rowOff>853411</xdr:rowOff>
    </xdr:to>
    <xdr:pic>
      <xdr:nvPicPr>
        <xdr:cNvPr id="902" name="Picture 5" descr="logo kolla genikhs xrhshs no 10 (10x10cc). Εναλλακτικό cash and carry  online supermarket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cstate="screen"/>
        <a:srcRect/>
        <a:stretch>
          <a:fillRect/>
        </a:stretch>
      </xdr:blipFill>
      <xdr:spPr>
        <a:xfrm rot="5400000">
          <a:off x="8818223" y="120357049"/>
          <a:ext cx="0" cy="108583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243416</xdr:colOff>
      <xdr:row>1056</xdr:row>
      <xdr:rowOff>105834</xdr:rowOff>
    </xdr:from>
    <xdr:to>
      <xdr:col>6</xdr:col>
      <xdr:colOff>1067756</xdr:colOff>
      <xdr:row>1056</xdr:row>
      <xdr:rowOff>927101</xdr:rowOff>
    </xdr:to>
    <xdr:pic>
      <xdr:nvPicPr>
        <xdr:cNvPr id="903" name="Picture 7" descr="Logo Μονωτική Ταινία PVC Black 19mm x 20m | Skroutz.gr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 cstate="screen"/>
        <a:srcRect/>
        <a:stretch>
          <a:fillRect/>
        </a:stretch>
      </xdr:blipFill>
      <xdr:spPr>
        <a:xfrm>
          <a:off x="8415866" y="120435159"/>
          <a:ext cx="824340" cy="878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190499</xdr:colOff>
      <xdr:row>1055</xdr:row>
      <xdr:rowOff>127000</xdr:rowOff>
    </xdr:from>
    <xdr:to>
      <xdr:col>6</xdr:col>
      <xdr:colOff>1099504</xdr:colOff>
      <xdr:row>1055</xdr:row>
      <xdr:rowOff>952500</xdr:rowOff>
    </xdr:to>
    <xdr:pic>
      <xdr:nvPicPr>
        <xdr:cNvPr id="904" name="Picture 8" descr="ΗΛΕΚΤΡΟΛΟΓΙΚΟΣ ΕΞΟΠΛΙΣΜΟΣ :: Μονωτικές Ταινίες - Θερμοσυστελόμενα :: LOGO  SUPER TAPE MONΩΤΙΚΗ 19x20 ΛEYΚΗ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 cstate="screen"/>
        <a:srcRect/>
        <a:stretch>
          <a:fillRect/>
        </a:stretch>
      </xdr:blipFill>
      <xdr:spPr>
        <a:xfrm>
          <a:off x="8362949" y="120265825"/>
          <a:ext cx="909005" cy="635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359835</xdr:colOff>
      <xdr:row>1035</xdr:row>
      <xdr:rowOff>49479</xdr:rowOff>
    </xdr:from>
    <xdr:to>
      <xdr:col>6</xdr:col>
      <xdr:colOff>931330</xdr:colOff>
      <xdr:row>1035</xdr:row>
      <xdr:rowOff>984249</xdr:rowOff>
    </xdr:to>
    <xdr:pic>
      <xdr:nvPicPr>
        <xdr:cNvPr id="905" name="Picture 3" descr="Liposan Care &amp; Color Ενυδατικό Στικ Χειλιών Με Χρώμα Bordeaux 5,5ml ( 5201178028215)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 cstate="screen"/>
        <a:srcRect/>
        <a:stretch>
          <a:fillRect/>
        </a:stretch>
      </xdr:blipFill>
      <xdr:spPr>
        <a:xfrm>
          <a:off x="8532285" y="116378304"/>
          <a:ext cx="571495" cy="1441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349248</xdr:colOff>
      <xdr:row>1036</xdr:row>
      <xdr:rowOff>42333</xdr:rowOff>
    </xdr:from>
    <xdr:to>
      <xdr:col>6</xdr:col>
      <xdr:colOff>896429</xdr:colOff>
      <xdr:row>1036</xdr:row>
      <xdr:rowOff>994833</xdr:rowOff>
    </xdr:to>
    <xdr:pic>
      <xdr:nvPicPr>
        <xdr:cNvPr id="906" name="Picture 5" descr="LIPOSAN Care &amp; Colour Nude 4,8gr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cstate="screen"/>
        <a:srcRect/>
        <a:stretch>
          <a:fillRect/>
        </a:stretch>
      </xdr:blipFill>
      <xdr:spPr>
        <a:xfrm>
          <a:off x="8521698" y="116561658"/>
          <a:ext cx="547181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338669</xdr:colOff>
      <xdr:row>1037</xdr:row>
      <xdr:rowOff>63500</xdr:rowOff>
    </xdr:from>
    <xdr:to>
      <xdr:col>6</xdr:col>
      <xdr:colOff>882817</xdr:colOff>
      <xdr:row>1037</xdr:row>
      <xdr:rowOff>973667</xdr:rowOff>
    </xdr:to>
    <xdr:pic>
      <xdr:nvPicPr>
        <xdr:cNvPr id="907" name="Picture 6" descr="LIPOSAN Care &amp; Colour Pink 4,8gr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 cstate="screen"/>
        <a:srcRect/>
        <a:stretch>
          <a:fillRect/>
        </a:stretch>
      </xdr:blipFill>
      <xdr:spPr>
        <a:xfrm>
          <a:off x="8511119" y="116773325"/>
          <a:ext cx="544148" cy="129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338669</xdr:colOff>
      <xdr:row>1038</xdr:row>
      <xdr:rowOff>33685</xdr:rowOff>
    </xdr:from>
    <xdr:to>
      <xdr:col>6</xdr:col>
      <xdr:colOff>899584</xdr:colOff>
      <xdr:row>1038</xdr:row>
      <xdr:rowOff>963084</xdr:rowOff>
    </xdr:to>
    <xdr:pic>
      <xdr:nvPicPr>
        <xdr:cNvPr id="908" name="Picture 7" descr="Liposan Care &amp; Colour Red 4.8g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 cstate="screen"/>
        <a:srcRect l="12101" t="2940" r="8952" b="1726"/>
        <a:stretch>
          <a:fillRect/>
        </a:stretch>
      </xdr:blipFill>
      <xdr:spPr>
        <a:xfrm>
          <a:off x="8511119" y="116934010"/>
          <a:ext cx="560915" cy="1578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317504</xdr:colOff>
      <xdr:row>1040</xdr:row>
      <xdr:rowOff>52917</xdr:rowOff>
    </xdr:from>
    <xdr:to>
      <xdr:col>6</xdr:col>
      <xdr:colOff>871381</xdr:colOff>
      <xdr:row>1040</xdr:row>
      <xdr:rowOff>973667</xdr:rowOff>
    </xdr:to>
    <xdr:pic>
      <xdr:nvPicPr>
        <xdr:cNvPr id="909" name="Picture 9" descr="Liposan Peach Shine Stick 4,8gr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 cstate="screen"/>
        <a:srcRect/>
        <a:stretch>
          <a:fillRect/>
        </a:stretch>
      </xdr:blipFill>
      <xdr:spPr>
        <a:xfrm>
          <a:off x="8489954" y="117334242"/>
          <a:ext cx="553877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317502</xdr:colOff>
      <xdr:row>1041</xdr:row>
      <xdr:rowOff>52917</xdr:rowOff>
    </xdr:from>
    <xdr:to>
      <xdr:col>6</xdr:col>
      <xdr:colOff>898076</xdr:colOff>
      <xdr:row>1041</xdr:row>
      <xdr:rowOff>977900</xdr:rowOff>
    </xdr:to>
    <xdr:pic>
      <xdr:nvPicPr>
        <xdr:cNvPr id="910" name="Picture 10" descr="Liposan Repair &amp; Beauty Lip Balm με Χρώμα 4.8gr | Skroutz.gr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 cstate="screen"/>
        <a:srcRect/>
        <a:stretch>
          <a:fillRect/>
        </a:stretch>
      </xdr:blipFill>
      <xdr:spPr>
        <a:xfrm>
          <a:off x="8489952" y="117524742"/>
          <a:ext cx="580574" cy="1344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1049</xdr:row>
      <xdr:rowOff>33451</xdr:rowOff>
    </xdr:from>
    <xdr:to>
      <xdr:col>6</xdr:col>
      <xdr:colOff>836083</xdr:colOff>
      <xdr:row>1049</xdr:row>
      <xdr:rowOff>984249</xdr:rowOff>
    </xdr:to>
    <xdr:pic>
      <xdr:nvPicPr>
        <xdr:cNvPr id="911" name="Picture 16" descr="Listerine στοματικό διάλυμα total care smooth mint, mild (500ml) -  ΘΑΝΟΠΟΥΛΟΣ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 cstate="screen"/>
        <a:srcRect/>
        <a:stretch>
          <a:fillRect/>
        </a:stretch>
      </xdr:blipFill>
      <xdr:spPr>
        <a:xfrm>
          <a:off x="8595784" y="119029276"/>
          <a:ext cx="412749" cy="1602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444501</xdr:colOff>
      <xdr:row>1050</xdr:row>
      <xdr:rowOff>42333</xdr:rowOff>
    </xdr:from>
    <xdr:to>
      <xdr:col>6</xdr:col>
      <xdr:colOff>851110</xdr:colOff>
      <xdr:row>1050</xdr:row>
      <xdr:rowOff>963083</xdr:rowOff>
    </xdr:to>
    <xdr:pic>
      <xdr:nvPicPr>
        <xdr:cNvPr id="912" name="Picture 1" descr="Listerine Teeth &amp; Gum Defence Στοματικό Διάλυμα - oFarmakopoiosMou.gr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screen"/>
        <a:srcRect/>
        <a:stretch>
          <a:fillRect/>
        </a:stretch>
      </xdr:blipFill>
      <xdr:spPr>
        <a:xfrm>
          <a:off x="8616951" y="119228658"/>
          <a:ext cx="406609" cy="1492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1042</xdr:row>
      <xdr:rowOff>42692</xdr:rowOff>
    </xdr:from>
    <xdr:to>
      <xdr:col>6</xdr:col>
      <xdr:colOff>889000</xdr:colOff>
      <xdr:row>1042</xdr:row>
      <xdr:rowOff>985250</xdr:rowOff>
    </xdr:to>
    <xdr:pic>
      <xdr:nvPicPr>
        <xdr:cNvPr id="913" name="Picture 4" descr="Ополаскиватель для ротовой полости Listerine Expert Экспертное отбеливание  250 мл (3574661207025) – в интернет-магазине ROZETKA | Купить в Украине:  Киеве, Харькове, Днепре, Одессе, Запорожье, Львове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 cstate="screen"/>
        <a:srcRect/>
        <a:stretch>
          <a:fillRect/>
        </a:stretch>
      </xdr:blipFill>
      <xdr:spPr>
        <a:xfrm>
          <a:off x="8680450" y="117705017"/>
          <a:ext cx="381000" cy="151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137582</xdr:colOff>
      <xdr:row>1034</xdr:row>
      <xdr:rowOff>158749</xdr:rowOff>
    </xdr:from>
    <xdr:to>
      <xdr:col>6</xdr:col>
      <xdr:colOff>1190127</xdr:colOff>
      <xdr:row>1034</xdr:row>
      <xdr:rowOff>867832</xdr:rowOff>
    </xdr:to>
    <xdr:pic>
      <xdr:nvPicPr>
        <xdr:cNvPr id="914" name="Picture 3" descr="Liposan Lip Butter Vanilla &amp; Macadamia (4005800053689)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cstate="screen"/>
        <a:srcRect/>
        <a:stretch>
          <a:fillRect/>
        </a:stretch>
      </xdr:blipFill>
      <xdr:spPr>
        <a:xfrm>
          <a:off x="8310032" y="116297074"/>
          <a:ext cx="1052545" cy="328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126998</xdr:colOff>
      <xdr:row>1033</xdr:row>
      <xdr:rowOff>136280</xdr:rowOff>
    </xdr:from>
    <xdr:to>
      <xdr:col>6</xdr:col>
      <xdr:colOff>1195916</xdr:colOff>
      <xdr:row>1033</xdr:row>
      <xdr:rowOff>857250</xdr:rowOff>
    </xdr:to>
    <xdr:pic>
      <xdr:nvPicPr>
        <xdr:cNvPr id="915" name="Picture 4" descr="Liposan Lip Butter Raspberry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screen"/>
        <a:srcRect/>
        <a:stretch>
          <a:fillRect/>
        </a:stretch>
      </xdr:blipFill>
      <xdr:spPr>
        <a:xfrm>
          <a:off x="8299448" y="116084105"/>
          <a:ext cx="1068918" cy="542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126997</xdr:colOff>
      <xdr:row>1033</xdr:row>
      <xdr:rowOff>146866</xdr:rowOff>
    </xdr:from>
    <xdr:to>
      <xdr:col>6</xdr:col>
      <xdr:colOff>1195915</xdr:colOff>
      <xdr:row>1033</xdr:row>
      <xdr:rowOff>867836</xdr:rowOff>
    </xdr:to>
    <xdr:pic>
      <xdr:nvPicPr>
        <xdr:cNvPr id="916" name="Picture 4" descr="Liposan Lip Butter Raspberry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screen"/>
        <a:srcRect/>
        <a:stretch>
          <a:fillRect/>
        </a:stretch>
      </xdr:blipFill>
      <xdr:spPr>
        <a:xfrm>
          <a:off x="8299447" y="116094691"/>
          <a:ext cx="1068918" cy="446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105830</xdr:colOff>
      <xdr:row>1033</xdr:row>
      <xdr:rowOff>189199</xdr:rowOff>
    </xdr:from>
    <xdr:to>
      <xdr:col>6</xdr:col>
      <xdr:colOff>1174748</xdr:colOff>
      <xdr:row>1033</xdr:row>
      <xdr:rowOff>910169</xdr:rowOff>
    </xdr:to>
    <xdr:pic>
      <xdr:nvPicPr>
        <xdr:cNvPr id="917" name="Picture 4" descr="Liposan Lip Butter Raspberry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screen"/>
        <a:srcRect/>
        <a:stretch>
          <a:fillRect/>
        </a:stretch>
      </xdr:blipFill>
      <xdr:spPr>
        <a:xfrm>
          <a:off x="8278280" y="116137024"/>
          <a:ext cx="1068918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338670</xdr:colOff>
      <xdr:row>1039</xdr:row>
      <xdr:rowOff>42334</xdr:rowOff>
    </xdr:from>
    <xdr:to>
      <xdr:col>6</xdr:col>
      <xdr:colOff>928028</xdr:colOff>
      <xdr:row>1039</xdr:row>
      <xdr:rowOff>973666</xdr:rowOff>
    </xdr:to>
    <xdr:pic>
      <xdr:nvPicPr>
        <xdr:cNvPr id="918" name="Picture 5" descr="4005900198280-800x800.png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cstate="screen"/>
        <a:srcRect/>
        <a:stretch>
          <a:fillRect/>
        </a:stretch>
      </xdr:blipFill>
      <xdr:spPr>
        <a:xfrm>
          <a:off x="8511120" y="117133159"/>
          <a:ext cx="589358" cy="1502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298450</xdr:colOff>
      <xdr:row>1077</xdr:row>
      <xdr:rowOff>31749</xdr:rowOff>
    </xdr:from>
    <xdr:to>
      <xdr:col>6</xdr:col>
      <xdr:colOff>1000354</xdr:colOff>
      <xdr:row>1077</xdr:row>
      <xdr:rowOff>998008</xdr:rowOff>
    </xdr:to>
    <xdr:pic>
      <xdr:nvPicPr>
        <xdr:cNvPr id="919" name="Picture 8" descr="Αποτέλεσμα εικόνας για LUXE  ΠΛΥΝΤΗΡΙΟΥ 3lt CLASSICO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 cstate="screen"/>
        <a:srcRect/>
        <a:stretch>
          <a:fillRect/>
        </a:stretch>
      </xdr:blipFill>
      <xdr:spPr>
        <a:xfrm>
          <a:off x="8470900" y="124552074"/>
          <a:ext cx="701904" cy="1566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279400</xdr:colOff>
      <xdr:row>1078</xdr:row>
      <xdr:rowOff>42333</xdr:rowOff>
    </xdr:from>
    <xdr:to>
      <xdr:col>6</xdr:col>
      <xdr:colOff>971892</xdr:colOff>
      <xdr:row>1078</xdr:row>
      <xdr:rowOff>999066</xdr:rowOff>
    </xdr:to>
    <xdr:pic>
      <xdr:nvPicPr>
        <xdr:cNvPr id="920" name="Picture 9" descr="Αποτέλεσμα εικόνας για LUXE  ΠΛΥΝΤΗΡΙΟΥ  LAVANDA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 cstate="screen"/>
        <a:srcRect l="25094" t="9623" r="24151" b="10000"/>
        <a:stretch>
          <a:fillRect/>
        </a:stretch>
      </xdr:blipFill>
      <xdr:spPr>
        <a:xfrm>
          <a:off x="8451850" y="124753158"/>
          <a:ext cx="692492" cy="1471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289983</xdr:colOff>
      <xdr:row>1079</xdr:row>
      <xdr:rowOff>36479</xdr:rowOff>
    </xdr:from>
    <xdr:to>
      <xdr:col>6</xdr:col>
      <xdr:colOff>994832</xdr:colOff>
      <xdr:row>1079</xdr:row>
      <xdr:rowOff>988483</xdr:rowOff>
    </xdr:to>
    <xdr:pic>
      <xdr:nvPicPr>
        <xdr:cNvPr id="921" name="Picture 10" descr="Αποτέλεσμα εικόνας για LUXE  ΠΛΥΝΤΗΡΙΟΥ 3lt MUSCHIO BIANKO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 cstate="screen"/>
        <a:srcRect l="25435" t="9348" r="23913" b="10217"/>
        <a:stretch>
          <a:fillRect/>
        </a:stretch>
      </xdr:blipFill>
      <xdr:spPr>
        <a:xfrm>
          <a:off x="8462433" y="124937804"/>
          <a:ext cx="704849" cy="1519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142875</xdr:colOff>
      <xdr:row>1059</xdr:row>
      <xdr:rowOff>190499</xdr:rowOff>
    </xdr:from>
    <xdr:to>
      <xdr:col>6</xdr:col>
      <xdr:colOff>1174750</xdr:colOff>
      <xdr:row>1059</xdr:row>
      <xdr:rowOff>904874</xdr:rowOff>
    </xdr:to>
    <xdr:pic>
      <xdr:nvPicPr>
        <xdr:cNvPr id="922" name="Picture 13" descr="Lux Soap Velvet Touch 80g 3 Bar Value Pack - MX Wholesale UK Discount  Wholesale and Pound Shop Supplier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 cstate="screen"/>
        <a:srcRect/>
        <a:stretch>
          <a:fillRect/>
        </a:stretch>
      </xdr:blipFill>
      <xdr:spPr>
        <a:xfrm>
          <a:off x="8315325" y="121091324"/>
          <a:ext cx="10318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125942</xdr:colOff>
      <xdr:row>1061</xdr:row>
      <xdr:rowOff>179916</xdr:rowOff>
    </xdr:from>
    <xdr:to>
      <xdr:col>6</xdr:col>
      <xdr:colOff>1193010</xdr:colOff>
      <xdr:row>1061</xdr:row>
      <xdr:rowOff>857249</xdr:rowOff>
    </xdr:to>
    <xdr:pic>
      <xdr:nvPicPr>
        <xdr:cNvPr id="923" name="Picture 20" descr="Lux Soap Aqua Sparkle 80g 3 Bar Value Pack - MX Wholesale UK | Pound Shop  Discount Supplier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 cstate="screen"/>
        <a:srcRect/>
        <a:stretch>
          <a:fillRect/>
        </a:stretch>
      </xdr:blipFill>
      <xdr:spPr>
        <a:xfrm>
          <a:off x="8298392" y="121461741"/>
          <a:ext cx="1067068" cy="105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495301</xdr:colOff>
      <xdr:row>1073</xdr:row>
      <xdr:rowOff>19050</xdr:rowOff>
    </xdr:from>
    <xdr:to>
      <xdr:col>6</xdr:col>
      <xdr:colOff>820563</xdr:colOff>
      <xdr:row>1073</xdr:row>
      <xdr:rowOff>1000125</xdr:rowOff>
    </xdr:to>
    <xdr:pic>
      <xdr:nvPicPr>
        <xdr:cNvPr id="924" name="Picture 7" descr="Lux Velvet Touch Αφρόλουτρο 600ml - aytothelo.gr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cstate="screen"/>
        <a:srcRect/>
        <a:stretch>
          <a:fillRect/>
        </a:stretch>
      </xdr:blipFill>
      <xdr:spPr>
        <a:xfrm>
          <a:off x="8667751" y="123777375"/>
          <a:ext cx="325262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444503</xdr:colOff>
      <xdr:row>1076</xdr:row>
      <xdr:rowOff>42333</xdr:rowOff>
    </xdr:from>
    <xdr:to>
      <xdr:col>6</xdr:col>
      <xdr:colOff>830795</xdr:colOff>
      <xdr:row>1076</xdr:row>
      <xdr:rowOff>994833</xdr:rowOff>
    </xdr:to>
    <xdr:pic>
      <xdr:nvPicPr>
        <xdr:cNvPr id="926" name="Picture 18" descr="LUXE WASHING LIQUID BLACK 2LT - Sconto Italiano Centro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1" cstate="screen"/>
        <a:srcRect/>
        <a:stretch>
          <a:fillRect/>
        </a:stretch>
      </xdr:blipFill>
      <xdr:spPr>
        <a:xfrm>
          <a:off x="8616953" y="124372158"/>
          <a:ext cx="386292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306919</xdr:colOff>
      <xdr:row>1064</xdr:row>
      <xdr:rowOff>42006</xdr:rowOff>
    </xdr:from>
    <xdr:to>
      <xdr:col>6</xdr:col>
      <xdr:colOff>1079501</xdr:colOff>
      <xdr:row>1064</xdr:row>
      <xdr:rowOff>963084</xdr:rowOff>
    </xdr:to>
    <xdr:pic>
      <xdr:nvPicPr>
        <xdr:cNvPr id="927" name="Picture 5" descr="Lux Botanicals Hand Wash Refill Ylang Ylang &amp; Neroli Oil, 500ml |  oFarmakopoiosMou.gr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cstate="screen"/>
        <a:srcRect/>
        <a:stretch>
          <a:fillRect/>
        </a:stretch>
      </xdr:blipFill>
      <xdr:spPr>
        <a:xfrm>
          <a:off x="8479369" y="121895331"/>
          <a:ext cx="772582" cy="1495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105832</xdr:colOff>
      <xdr:row>1063</xdr:row>
      <xdr:rowOff>158751</xdr:rowOff>
    </xdr:from>
    <xdr:to>
      <xdr:col>6</xdr:col>
      <xdr:colOff>1202547</xdr:colOff>
      <xdr:row>1063</xdr:row>
      <xdr:rowOff>837143</xdr:rowOff>
    </xdr:to>
    <xdr:pic>
      <xdr:nvPicPr>
        <xdr:cNvPr id="928" name="Picture 16" descr="Lux Soft Touch Pink Bar Soap , 80 gr — Goisco.com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3" cstate="screen"/>
        <a:srcRect/>
        <a:stretch>
          <a:fillRect/>
        </a:stretch>
      </xdr:blipFill>
      <xdr:spPr>
        <a:xfrm>
          <a:off x="8278282" y="121821576"/>
          <a:ext cx="1096715" cy="306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148165</xdr:colOff>
      <xdr:row>1062</xdr:row>
      <xdr:rowOff>189275</xdr:rowOff>
    </xdr:from>
    <xdr:to>
      <xdr:col>6</xdr:col>
      <xdr:colOff>1185332</xdr:colOff>
      <xdr:row>1062</xdr:row>
      <xdr:rowOff>846666</xdr:rowOff>
    </xdr:to>
    <xdr:pic>
      <xdr:nvPicPr>
        <xdr:cNvPr id="929" name="Picture 17" descr="LUX SOAP PURPLE MAGIC 80G - Lighthouse Supermarket, Gozo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 cstate="screen"/>
        <a:srcRect/>
        <a:stretch>
          <a:fillRect/>
        </a:stretch>
      </xdr:blipFill>
      <xdr:spPr>
        <a:xfrm>
          <a:off x="8320615" y="121661600"/>
          <a:ext cx="1037167" cy="1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127000</xdr:colOff>
      <xdr:row>1060</xdr:row>
      <xdr:rowOff>180600</xdr:rowOff>
    </xdr:from>
    <xdr:to>
      <xdr:col>6</xdr:col>
      <xdr:colOff>1143000</xdr:colOff>
      <xdr:row>1060</xdr:row>
      <xdr:rowOff>836084</xdr:rowOff>
    </xdr:to>
    <xdr:pic>
      <xdr:nvPicPr>
        <xdr:cNvPr id="930" name="Picture 18" descr="Lux Velvet Touch Bar Soap, Jasmine &amp; Almond Oil Scent , 80 gr — Goisco.com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 cstate="screen"/>
        <a:srcRect/>
        <a:stretch>
          <a:fillRect/>
        </a:stretch>
      </xdr:blipFill>
      <xdr:spPr>
        <a:xfrm>
          <a:off x="8299450" y="121271925"/>
          <a:ext cx="1016000" cy="77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497418</xdr:colOff>
      <xdr:row>1065</xdr:row>
      <xdr:rowOff>59316</xdr:rowOff>
    </xdr:from>
    <xdr:to>
      <xdr:col>6</xdr:col>
      <xdr:colOff>878418</xdr:colOff>
      <xdr:row>1065</xdr:row>
      <xdr:rowOff>963083</xdr:rowOff>
    </xdr:to>
    <xdr:pic>
      <xdr:nvPicPr>
        <xdr:cNvPr id="931" name="Picture 17" descr="Lux Charming Peony Opulent Fragrance Body Wash 600ml | Pharm24.gr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 cstate="screen"/>
        <a:srcRect t="-494"/>
        <a:stretch>
          <a:fillRect/>
        </a:stretch>
      </xdr:blipFill>
      <xdr:spPr>
        <a:xfrm>
          <a:off x="8669868" y="122293641"/>
          <a:ext cx="381000" cy="1322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497418</xdr:colOff>
      <xdr:row>1066</xdr:row>
      <xdr:rowOff>63028</xdr:rowOff>
    </xdr:from>
    <xdr:to>
      <xdr:col>6</xdr:col>
      <xdr:colOff>878417</xdr:colOff>
      <xdr:row>1066</xdr:row>
      <xdr:rowOff>984249</xdr:rowOff>
    </xdr:to>
    <xdr:pic>
      <xdr:nvPicPr>
        <xdr:cNvPr id="932" name="Picture 18" descr="LUX Αφρόλουτρο Hipnotic Hibiscus 600ml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7" cstate="screen"/>
        <a:srcRect/>
        <a:stretch>
          <a:fillRect/>
        </a:stretch>
      </xdr:blipFill>
      <xdr:spPr>
        <a:xfrm>
          <a:off x="8669868" y="122487853"/>
          <a:ext cx="380999" cy="13064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1067</xdr:row>
      <xdr:rowOff>44134</xdr:rowOff>
    </xdr:from>
    <xdr:to>
      <xdr:col>6</xdr:col>
      <xdr:colOff>878417</xdr:colOff>
      <xdr:row>1067</xdr:row>
      <xdr:rowOff>973667</xdr:rowOff>
    </xdr:to>
    <xdr:pic>
      <xdr:nvPicPr>
        <xdr:cNvPr id="933" name="Picture 19" descr="LUX Αφρόλουτρο Magical Orchid 600ml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 cstate="screen"/>
        <a:srcRect/>
        <a:stretch>
          <a:fillRect/>
        </a:stretch>
      </xdr:blipFill>
      <xdr:spPr>
        <a:xfrm>
          <a:off x="8680451" y="122659459"/>
          <a:ext cx="370416" cy="1484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529166</xdr:colOff>
      <xdr:row>1068</xdr:row>
      <xdr:rowOff>54272</xdr:rowOff>
    </xdr:from>
    <xdr:to>
      <xdr:col>6</xdr:col>
      <xdr:colOff>888999</xdr:colOff>
      <xdr:row>1068</xdr:row>
      <xdr:rowOff>973669</xdr:rowOff>
    </xdr:to>
    <xdr:pic>
      <xdr:nvPicPr>
        <xdr:cNvPr id="934" name="Picture 20" descr="Lux Αφρόλουτρο Refreshing Lily 600ml | My market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9" cstate="screen"/>
        <a:srcRect/>
        <a:stretch>
          <a:fillRect/>
        </a:stretch>
      </xdr:blipFill>
      <xdr:spPr>
        <a:xfrm>
          <a:off x="8701616" y="122860097"/>
          <a:ext cx="359833" cy="13834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497416</xdr:colOff>
      <xdr:row>1069</xdr:row>
      <xdr:rowOff>42334</xdr:rowOff>
    </xdr:from>
    <xdr:to>
      <xdr:col>6</xdr:col>
      <xdr:colOff>860914</xdr:colOff>
      <xdr:row>1069</xdr:row>
      <xdr:rowOff>994833</xdr:rowOff>
    </xdr:to>
    <xdr:pic>
      <xdr:nvPicPr>
        <xdr:cNvPr id="935" name="Picture 21" descr="LUX Αφρόλουτρο Secret Poppy 600ml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 cstate="screen"/>
        <a:srcRect/>
        <a:stretch>
          <a:fillRect/>
        </a:stretch>
      </xdr:blipFill>
      <xdr:spPr>
        <a:xfrm>
          <a:off x="8669866" y="123038659"/>
          <a:ext cx="363498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486832</xdr:colOff>
      <xdr:row>1070</xdr:row>
      <xdr:rowOff>21261</xdr:rowOff>
    </xdr:from>
    <xdr:to>
      <xdr:col>6</xdr:col>
      <xdr:colOff>878416</xdr:colOff>
      <xdr:row>1070</xdr:row>
      <xdr:rowOff>994832</xdr:rowOff>
    </xdr:to>
    <xdr:pic>
      <xdr:nvPicPr>
        <xdr:cNvPr id="936" name="Picture 22" descr="Lux Soft Rose Delicate Fragrance Body Wash 600ml | Pharm24.gr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1" cstate="screen"/>
        <a:srcRect t="-370"/>
        <a:stretch>
          <a:fillRect/>
        </a:stretch>
      </xdr:blipFill>
      <xdr:spPr>
        <a:xfrm>
          <a:off x="8659282" y="123208086"/>
          <a:ext cx="391584" cy="1734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1071</xdr:row>
      <xdr:rowOff>42333</xdr:rowOff>
    </xdr:from>
    <xdr:to>
      <xdr:col>6</xdr:col>
      <xdr:colOff>865901</xdr:colOff>
      <xdr:row>1071</xdr:row>
      <xdr:rowOff>973666</xdr:rowOff>
    </xdr:to>
    <xdr:pic>
      <xdr:nvPicPr>
        <xdr:cNvPr id="937" name="Picture 24" descr="Lux Αφρόλουτρο Sweet Dahlia 600ml | My market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cstate="screen"/>
        <a:srcRect/>
        <a:stretch>
          <a:fillRect/>
        </a:stretch>
      </xdr:blipFill>
      <xdr:spPr>
        <a:xfrm>
          <a:off x="8669867" y="123419658"/>
          <a:ext cx="368484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497415</xdr:colOff>
      <xdr:row>1072</xdr:row>
      <xdr:rowOff>31750</xdr:rowOff>
    </xdr:from>
    <xdr:to>
      <xdr:col>6</xdr:col>
      <xdr:colOff>881154</xdr:colOff>
      <xdr:row>1072</xdr:row>
      <xdr:rowOff>1005416</xdr:rowOff>
    </xdr:to>
    <xdr:pic>
      <xdr:nvPicPr>
        <xdr:cNvPr id="938" name="Picture 25" descr="LUX Αφρόλουτρο Velvet Jasmin 600ml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3" cstate="screen"/>
        <a:srcRect/>
        <a:stretch>
          <a:fillRect/>
        </a:stretch>
      </xdr:blipFill>
      <xdr:spPr>
        <a:xfrm>
          <a:off x="8669865" y="123599575"/>
          <a:ext cx="383739" cy="1545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507998</xdr:colOff>
      <xdr:row>1080</xdr:row>
      <xdr:rowOff>21166</xdr:rowOff>
    </xdr:from>
    <xdr:to>
      <xdr:col>6</xdr:col>
      <xdr:colOff>820952</xdr:colOff>
      <xdr:row>1080</xdr:row>
      <xdr:rowOff>1005416</xdr:rowOff>
    </xdr:to>
    <xdr:pic>
      <xdr:nvPicPr>
        <xdr:cNvPr id="939" name="Picture 1" descr="MERITO Βοηθητικό Spray Σιδερώματος 500ml | Market In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 cstate="screen"/>
        <a:srcRect/>
        <a:stretch>
          <a:fillRect/>
        </a:stretch>
      </xdr:blipFill>
      <xdr:spPr>
        <a:xfrm>
          <a:off x="8680448" y="125303491"/>
          <a:ext cx="312954" cy="1651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374649</xdr:colOff>
      <xdr:row>1089</xdr:row>
      <xdr:rowOff>61382</xdr:rowOff>
    </xdr:from>
    <xdr:to>
      <xdr:col>6</xdr:col>
      <xdr:colOff>929840</xdr:colOff>
      <xdr:row>1089</xdr:row>
      <xdr:rowOff>984249</xdr:rowOff>
    </xdr:to>
    <xdr:pic>
      <xdr:nvPicPr>
        <xdr:cNvPr id="940" name="Picture 5" descr="Neutrogena Scented Hand Cream 50ml - Skroutz.gr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5" cstate="screen"/>
        <a:srcRect/>
        <a:stretch>
          <a:fillRect/>
        </a:stretch>
      </xdr:blipFill>
      <xdr:spPr>
        <a:xfrm>
          <a:off x="8547099" y="127058207"/>
          <a:ext cx="555191" cy="1322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228600</xdr:colOff>
      <xdr:row>1091</xdr:row>
      <xdr:rowOff>9524</xdr:rowOff>
    </xdr:from>
    <xdr:to>
      <xdr:col>6</xdr:col>
      <xdr:colOff>974333</xdr:colOff>
      <xdr:row>1091</xdr:row>
      <xdr:rowOff>1000125</xdr:rowOff>
    </xdr:to>
    <xdr:pic>
      <xdr:nvPicPr>
        <xdr:cNvPr id="941" name="Picture 34" descr="Αποτέλεσμα εικόνας για NATIVA CAT 20KG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cstate="screen"/>
        <a:srcRect t="-788"/>
        <a:stretch>
          <a:fillRect/>
        </a:stretch>
      </xdr:blipFill>
      <xdr:spPr>
        <a:xfrm>
          <a:off x="8401050" y="127387349"/>
          <a:ext cx="745733" cy="1809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219075</xdr:colOff>
      <xdr:row>1092</xdr:row>
      <xdr:rowOff>9524</xdr:rowOff>
    </xdr:from>
    <xdr:to>
      <xdr:col>6</xdr:col>
      <xdr:colOff>1038224</xdr:colOff>
      <xdr:row>1093</xdr:row>
      <xdr:rowOff>15465</xdr:rowOff>
    </xdr:to>
    <xdr:pic>
      <xdr:nvPicPr>
        <xdr:cNvPr id="942" name="Picture 2" descr="Αποτέλεσμα εικόνας για NATIVA CAT 2KG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7" cstate="screen"/>
        <a:srcRect/>
        <a:stretch>
          <a:fillRect/>
        </a:stretch>
      </xdr:blipFill>
      <xdr:spPr>
        <a:xfrm>
          <a:off x="8391525" y="127577849"/>
          <a:ext cx="819149" cy="1964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238124</xdr:colOff>
      <xdr:row>1093</xdr:row>
      <xdr:rowOff>31328</xdr:rowOff>
    </xdr:from>
    <xdr:to>
      <xdr:col>6</xdr:col>
      <xdr:colOff>1009649</xdr:colOff>
      <xdr:row>1093</xdr:row>
      <xdr:rowOff>1014619</xdr:rowOff>
    </xdr:to>
    <xdr:pic>
      <xdr:nvPicPr>
        <xdr:cNvPr id="943" name="Picture 3" descr="Αποτέλεσμα εικόνας για NATIVA DOG 20KG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 cstate="screen"/>
        <a:srcRect l="26087" t="1242" r="22360"/>
        <a:stretch>
          <a:fillRect/>
        </a:stretch>
      </xdr:blipFill>
      <xdr:spPr>
        <a:xfrm>
          <a:off x="8410574" y="127790153"/>
          <a:ext cx="771525" cy="1546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314325</xdr:colOff>
      <xdr:row>1094</xdr:row>
      <xdr:rowOff>28574</xdr:rowOff>
    </xdr:from>
    <xdr:to>
      <xdr:col>6</xdr:col>
      <xdr:colOff>916879</xdr:colOff>
      <xdr:row>1094</xdr:row>
      <xdr:rowOff>1009650</xdr:rowOff>
    </xdr:to>
    <xdr:pic>
      <xdr:nvPicPr>
        <xdr:cNvPr id="944" name="Picture 5" descr="Σχετική εικόνα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9" cstate="screen"/>
        <a:srcRect/>
        <a:stretch>
          <a:fillRect/>
        </a:stretch>
      </xdr:blipFill>
      <xdr:spPr>
        <a:xfrm>
          <a:off x="8486775" y="127977899"/>
          <a:ext cx="602554" cy="1619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504825</xdr:colOff>
      <xdr:row>1090</xdr:row>
      <xdr:rowOff>31868</xdr:rowOff>
    </xdr:from>
    <xdr:to>
      <xdr:col>6</xdr:col>
      <xdr:colOff>809624</xdr:colOff>
      <xdr:row>1090</xdr:row>
      <xdr:rowOff>990600</xdr:rowOff>
    </xdr:to>
    <xdr:pic>
      <xdr:nvPicPr>
        <xdr:cNvPr id="945" name="Picture 12" descr="Neutrogena T-Gel Dry Hair Anti-Dandruff Shampoo - 3 x 125ml 3574661450728 |  eBay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 cstate="screen"/>
        <a:srcRect/>
        <a:stretch>
          <a:fillRect/>
        </a:stretch>
      </xdr:blipFill>
      <xdr:spPr>
        <a:xfrm>
          <a:off x="8677275" y="127219193"/>
          <a:ext cx="304799" cy="1586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1081</xdr:row>
      <xdr:rowOff>28576</xdr:rowOff>
    </xdr:from>
    <xdr:to>
      <xdr:col>6</xdr:col>
      <xdr:colOff>774822</xdr:colOff>
      <xdr:row>1081</xdr:row>
      <xdr:rowOff>1000126</xdr:rowOff>
    </xdr:to>
    <xdr:pic>
      <xdr:nvPicPr>
        <xdr:cNvPr id="946" name="Picture 2" descr="moufflon-spray-entoma | MedicalPlan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1" cstate="screen"/>
        <a:srcRect/>
        <a:stretch>
          <a:fillRect/>
        </a:stretch>
      </xdr:blipFill>
      <xdr:spPr>
        <a:xfrm>
          <a:off x="8629650" y="125501401"/>
          <a:ext cx="317622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1082</xdr:row>
      <xdr:rowOff>19050</xdr:rowOff>
    </xdr:from>
    <xdr:to>
      <xdr:col>6</xdr:col>
      <xdr:colOff>735618</xdr:colOff>
      <xdr:row>1082</xdr:row>
      <xdr:rowOff>1019174</xdr:rowOff>
    </xdr:to>
    <xdr:pic>
      <xdr:nvPicPr>
        <xdr:cNvPr id="947" name="Picture 2" descr="MOUFFLON SPRAY ΓΙΑ ΕΡΠΟΝΤΑ ΕΝΤΟΜΑ 300ml | Agora-Zw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 cstate="screen"/>
        <a:srcRect/>
        <a:stretch>
          <a:fillRect/>
        </a:stretch>
      </xdr:blipFill>
      <xdr:spPr>
        <a:xfrm>
          <a:off x="8639175" y="125682375"/>
          <a:ext cx="268893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180974</xdr:colOff>
      <xdr:row>1085</xdr:row>
      <xdr:rowOff>43247</xdr:rowOff>
    </xdr:from>
    <xdr:to>
      <xdr:col>6</xdr:col>
      <xdr:colOff>1162049</xdr:colOff>
      <xdr:row>1085</xdr:row>
      <xdr:rowOff>990598</xdr:rowOff>
    </xdr:to>
    <xdr:pic>
      <xdr:nvPicPr>
        <xdr:cNvPr id="948" name="Picture 13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3" cstate="screen"/>
        <a:srcRect/>
        <a:stretch>
          <a:fillRect/>
        </a:stretch>
      </xdr:blipFill>
      <xdr:spPr>
        <a:xfrm rot="10800000">
          <a:off x="8353424" y="126278072"/>
          <a:ext cx="981075" cy="1472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323850</xdr:colOff>
      <xdr:row>1084</xdr:row>
      <xdr:rowOff>35581</xdr:rowOff>
    </xdr:from>
    <xdr:to>
      <xdr:col>6</xdr:col>
      <xdr:colOff>1009650</xdr:colOff>
      <xdr:row>1084</xdr:row>
      <xdr:rowOff>990600</xdr:rowOff>
    </xdr:to>
    <xdr:pic>
      <xdr:nvPicPr>
        <xdr:cNvPr id="949" name="Picture 14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 cstate="screen"/>
        <a:srcRect/>
        <a:stretch>
          <a:fillRect/>
        </a:stretch>
      </xdr:blipFill>
      <xdr:spPr>
        <a:xfrm>
          <a:off x="8496300" y="126079906"/>
          <a:ext cx="685800" cy="1549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66671</xdr:colOff>
      <xdr:row>1086</xdr:row>
      <xdr:rowOff>152400</xdr:rowOff>
    </xdr:from>
    <xdr:to>
      <xdr:col>6</xdr:col>
      <xdr:colOff>1211098</xdr:colOff>
      <xdr:row>1086</xdr:row>
      <xdr:rowOff>923923</xdr:rowOff>
    </xdr:to>
    <xdr:pic>
      <xdr:nvPicPr>
        <xdr:cNvPr id="950" name="Picture 15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5" cstate="screen"/>
        <a:srcRect/>
        <a:stretch>
          <a:fillRect/>
        </a:stretch>
      </xdr:blipFill>
      <xdr:spPr>
        <a:xfrm rot="10800000">
          <a:off x="8239121" y="126577725"/>
          <a:ext cx="1144427" cy="380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257175</xdr:colOff>
      <xdr:row>1083</xdr:row>
      <xdr:rowOff>76200</xdr:rowOff>
    </xdr:from>
    <xdr:to>
      <xdr:col>6</xdr:col>
      <xdr:colOff>1059407</xdr:colOff>
      <xdr:row>1083</xdr:row>
      <xdr:rowOff>971549</xdr:rowOff>
    </xdr:to>
    <xdr:pic>
      <xdr:nvPicPr>
        <xdr:cNvPr id="951" name="Picture 14" descr="500 500 - Εντομοκτόνα &amp;amp; Εντομοαπωθητικά Χώρου Συσκευή με Υγρό - Skroutz.gr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 cstate="screen"/>
        <a:srcRect/>
        <a:stretch>
          <a:fillRect/>
        </a:stretch>
      </xdr:blipFill>
      <xdr:spPr>
        <a:xfrm>
          <a:off x="8429625" y="125930025"/>
          <a:ext cx="802232" cy="1142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148167</xdr:colOff>
      <xdr:row>1088</xdr:row>
      <xdr:rowOff>168070</xdr:rowOff>
    </xdr:from>
    <xdr:to>
      <xdr:col>6</xdr:col>
      <xdr:colOff>1153583</xdr:colOff>
      <xdr:row>1088</xdr:row>
      <xdr:rowOff>857249</xdr:rowOff>
    </xdr:to>
    <xdr:pic>
      <xdr:nvPicPr>
        <xdr:cNvPr id="952" name="Picture 2" descr="MOUFFLON Fire Προσάναμμα 48τεμ. | Market In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 cstate="screen"/>
        <a:srcRect/>
        <a:stretch>
          <a:fillRect/>
        </a:stretch>
      </xdr:blipFill>
      <xdr:spPr>
        <a:xfrm>
          <a:off x="8320617" y="126974395"/>
          <a:ext cx="1005416" cy="224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148166</xdr:colOff>
      <xdr:row>1087</xdr:row>
      <xdr:rowOff>158750</xdr:rowOff>
    </xdr:from>
    <xdr:to>
      <xdr:col>6</xdr:col>
      <xdr:colOff>1153582</xdr:colOff>
      <xdr:row>1087</xdr:row>
      <xdr:rowOff>847929</xdr:rowOff>
    </xdr:to>
    <xdr:pic>
      <xdr:nvPicPr>
        <xdr:cNvPr id="953" name="Picture 2" descr="MOUFFLON Fire Προσάναμμα 48τεμ. | Market In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 cstate="screen"/>
        <a:srcRect/>
        <a:stretch>
          <a:fillRect/>
        </a:stretch>
      </xdr:blipFill>
      <xdr:spPr>
        <a:xfrm>
          <a:off x="8320616" y="126774575"/>
          <a:ext cx="1005416" cy="319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485776</xdr:colOff>
      <xdr:row>1157</xdr:row>
      <xdr:rowOff>28576</xdr:rowOff>
    </xdr:from>
    <xdr:to>
      <xdr:col>6</xdr:col>
      <xdr:colOff>781050</xdr:colOff>
      <xdr:row>1157</xdr:row>
      <xdr:rowOff>992612</xdr:rowOff>
    </xdr:to>
    <xdr:pic>
      <xdr:nvPicPr>
        <xdr:cNvPr id="954" name="Εικόνα 648" descr="Αποτέλεσμα εικόνας για 4005900496447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58226" y="138074401"/>
          <a:ext cx="295274" cy="163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485773</xdr:colOff>
      <xdr:row>1159</xdr:row>
      <xdr:rowOff>31822</xdr:rowOff>
    </xdr:from>
    <xdr:to>
      <xdr:col>6</xdr:col>
      <xdr:colOff>786702</xdr:colOff>
      <xdr:row>1159</xdr:row>
      <xdr:rowOff>981075</xdr:rowOff>
    </xdr:to>
    <xdr:pic>
      <xdr:nvPicPr>
        <xdr:cNvPr id="955" name="Εικόνα 651" descr="Αποτέλεσμα εικόνας για NIVEA PROTECT AND CARE SHAVING FOAM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2" t="3634" r="34686" b="3158"/>
        <a:stretch>
          <a:fillRect/>
        </a:stretch>
      </xdr:blipFill>
      <xdr:spPr>
        <a:xfrm>
          <a:off x="8658223" y="138458647"/>
          <a:ext cx="300929" cy="158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476250</xdr:colOff>
      <xdr:row>1161</xdr:row>
      <xdr:rowOff>19051</xdr:rowOff>
    </xdr:from>
    <xdr:to>
      <xdr:col>6</xdr:col>
      <xdr:colOff>766347</xdr:colOff>
      <xdr:row>1161</xdr:row>
      <xdr:rowOff>1000125</xdr:rowOff>
    </xdr:to>
    <xdr:pic>
      <xdr:nvPicPr>
        <xdr:cNvPr id="956" name="Εικόνα 652" descr="Αποτέλεσμα εικόνας για 4005808222667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48700" y="138826876"/>
          <a:ext cx="290097" cy="171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161925</xdr:colOff>
      <xdr:row>1172</xdr:row>
      <xdr:rowOff>114300</xdr:rowOff>
    </xdr:from>
    <xdr:to>
      <xdr:col>6</xdr:col>
      <xdr:colOff>1219200</xdr:colOff>
      <xdr:row>1172</xdr:row>
      <xdr:rowOff>923924</xdr:rowOff>
    </xdr:to>
    <xdr:pic>
      <xdr:nvPicPr>
        <xdr:cNvPr id="957" name="image420.jpeg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831" cstate="screen"/>
        <a:stretch>
          <a:fillRect/>
        </a:stretch>
      </xdr:blipFill>
      <xdr:spPr>
        <a:xfrm>
          <a:off x="8334375" y="141017625"/>
          <a:ext cx="1057275" cy="76199"/>
        </a:xfrm>
        <a:prstGeom prst="rect">
          <a:avLst/>
        </a:prstGeom>
      </xdr:spPr>
    </xdr:pic>
    <xdr:clientData/>
  </xdr:twoCellAnchor>
  <xdr:twoCellAnchor editAs="oneCell">
    <xdr:from>
      <xdr:col>6</xdr:col>
      <xdr:colOff>31441</xdr:colOff>
      <xdr:row>1164</xdr:row>
      <xdr:rowOff>228817</xdr:rowOff>
    </xdr:from>
    <xdr:to>
      <xdr:col>6</xdr:col>
      <xdr:colOff>1247774</xdr:colOff>
      <xdr:row>1164</xdr:row>
      <xdr:rowOff>619124</xdr:rowOff>
    </xdr:to>
    <xdr:pic>
      <xdr:nvPicPr>
        <xdr:cNvPr id="958" name="Picture 16" descr="Αποτέλεσμα εικόνας για NIVEA κρεμα ξυρισματος protect care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 cstate="screen"/>
        <a:srcRect t="31788" r="662" b="36424"/>
        <a:stretch>
          <a:fillRect/>
        </a:stretch>
      </xdr:blipFill>
      <xdr:spPr>
        <a:xfrm>
          <a:off x="8203891" y="139570042"/>
          <a:ext cx="1216333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28436</xdr:colOff>
      <xdr:row>1163</xdr:row>
      <xdr:rowOff>209550</xdr:rowOff>
    </xdr:from>
    <xdr:to>
      <xdr:col>6</xdr:col>
      <xdr:colOff>1250328</xdr:colOff>
      <xdr:row>1163</xdr:row>
      <xdr:rowOff>666750</xdr:rowOff>
    </xdr:to>
    <xdr:pic>
      <xdr:nvPicPr>
        <xdr:cNvPr id="959" name="Picture 17" descr="Σχετική εικόνα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3" cstate="screen"/>
        <a:srcRect t="35069" r="2466" b="35068"/>
        <a:stretch>
          <a:fillRect/>
        </a:stretch>
      </xdr:blipFill>
      <xdr:spPr>
        <a:xfrm>
          <a:off x="8200886" y="139379325"/>
          <a:ext cx="122189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504825</xdr:colOff>
      <xdr:row>1152</xdr:row>
      <xdr:rowOff>28575</xdr:rowOff>
    </xdr:from>
    <xdr:to>
      <xdr:col>6</xdr:col>
      <xdr:colOff>790575</xdr:colOff>
      <xdr:row>1152</xdr:row>
      <xdr:rowOff>988027</xdr:rowOff>
    </xdr:to>
    <xdr:pic>
      <xdr:nvPicPr>
        <xdr:cNvPr id="960" name="Εικόνα 604" descr="Αποτέλεσμα εικόνας για NIVEA GEL ΞΥΡ. DEEP 200ML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137121900"/>
          <a:ext cx="285750" cy="159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504825</xdr:colOff>
      <xdr:row>1154</xdr:row>
      <xdr:rowOff>23149</xdr:rowOff>
    </xdr:from>
    <xdr:to>
      <xdr:col>6</xdr:col>
      <xdr:colOff>781051</xdr:colOff>
      <xdr:row>1154</xdr:row>
      <xdr:rowOff>1009195</xdr:rowOff>
    </xdr:to>
    <xdr:pic>
      <xdr:nvPicPr>
        <xdr:cNvPr id="961" name="Εικόνα 605" descr="Αποτέλεσμα εικόνας για NIVEA GEL ΞΥΡΙΣΜΑ. PROTECT CARE 200ml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71" t="3475" r="34687" b="3475"/>
        <a:stretch>
          <a:fillRect/>
        </a:stretch>
      </xdr:blipFill>
      <xdr:spPr>
        <a:xfrm>
          <a:off x="8677275" y="137497474"/>
          <a:ext cx="276226" cy="166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495299</xdr:colOff>
      <xdr:row>1155</xdr:row>
      <xdr:rowOff>31016</xdr:rowOff>
    </xdr:from>
    <xdr:to>
      <xdr:col>6</xdr:col>
      <xdr:colOff>752475</xdr:colOff>
      <xdr:row>1155</xdr:row>
      <xdr:rowOff>992129</xdr:rowOff>
    </xdr:to>
    <xdr:pic>
      <xdr:nvPicPr>
        <xdr:cNvPr id="962" name="Εικόνα 606" descr="Αποτέλεσμα εικόνας για NIVEA GEL ΞΥΡΙΣΜΑ. PROTECT CARE 200ml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67749" y="137695841"/>
          <a:ext cx="257176" cy="1610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514350</xdr:colOff>
      <xdr:row>1116</xdr:row>
      <xdr:rowOff>19050</xdr:rowOff>
    </xdr:from>
    <xdr:to>
      <xdr:col>6</xdr:col>
      <xdr:colOff>790575</xdr:colOff>
      <xdr:row>1116</xdr:row>
      <xdr:rowOff>1009650</xdr:rowOff>
    </xdr:to>
    <xdr:pic>
      <xdr:nvPicPr>
        <xdr:cNvPr id="963" name="Picture 18" descr="4005808735495 EAN - Nivea Double Effect | Buycott UPC Lookup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 cstate="screen"/>
        <a:srcRect/>
        <a:stretch>
          <a:fillRect/>
        </a:stretch>
      </xdr:blipFill>
      <xdr:spPr>
        <a:xfrm>
          <a:off x="8686800" y="131206875"/>
          <a:ext cx="27622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504825</xdr:colOff>
      <xdr:row>1104</xdr:row>
      <xdr:rowOff>28575</xdr:rowOff>
    </xdr:from>
    <xdr:to>
      <xdr:col>6</xdr:col>
      <xdr:colOff>845336</xdr:colOff>
      <xdr:row>1104</xdr:row>
      <xdr:rowOff>1000125</xdr:rowOff>
    </xdr:to>
    <xdr:pic>
      <xdr:nvPicPr>
        <xdr:cNvPr id="964" name="Picture 6" descr="Nourishing 250ml &lt; Body Lotion | Galerie de Beaute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 cstate="screen"/>
        <a:srcRect/>
        <a:stretch>
          <a:fillRect/>
        </a:stretch>
      </xdr:blipFill>
      <xdr:spPr>
        <a:xfrm>
          <a:off x="8677275" y="129882900"/>
          <a:ext cx="340511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238125</xdr:colOff>
      <xdr:row>1098</xdr:row>
      <xdr:rowOff>19584</xdr:rowOff>
    </xdr:from>
    <xdr:to>
      <xdr:col>6</xdr:col>
      <xdr:colOff>1095375</xdr:colOff>
      <xdr:row>1098</xdr:row>
      <xdr:rowOff>1001849</xdr:rowOff>
    </xdr:to>
    <xdr:pic>
      <xdr:nvPicPr>
        <xdr:cNvPr id="965" name="Picture 12" descr="Nivea Sensitive After Shave Balsam 0% Alcohol No Burning 100ml ...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9" cstate="screen"/>
        <a:srcRect/>
        <a:stretch>
          <a:fillRect/>
        </a:stretch>
      </xdr:blipFill>
      <xdr:spPr>
        <a:xfrm>
          <a:off x="8410575" y="128730909"/>
          <a:ext cx="857250" cy="1726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152400</xdr:colOff>
      <xdr:row>1099</xdr:row>
      <xdr:rowOff>28575</xdr:rowOff>
    </xdr:from>
    <xdr:to>
      <xdr:col>6</xdr:col>
      <xdr:colOff>1140555</xdr:colOff>
      <xdr:row>1099</xdr:row>
      <xdr:rowOff>1000124</xdr:rowOff>
    </xdr:to>
    <xdr:pic>
      <xdr:nvPicPr>
        <xdr:cNvPr id="966" name="Picture 14" descr="Nivea Deep Comfort After Shave Lotion Anti-Bacterial 100ml ...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 cstate="screen"/>
        <a:srcRect/>
        <a:stretch>
          <a:fillRect/>
        </a:stretch>
      </xdr:blipFill>
      <xdr:spPr>
        <a:xfrm>
          <a:off x="8324850" y="128930400"/>
          <a:ext cx="988155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171450</xdr:colOff>
      <xdr:row>1097</xdr:row>
      <xdr:rowOff>21341</xdr:rowOff>
    </xdr:from>
    <xdr:to>
      <xdr:col>6</xdr:col>
      <xdr:colOff>1123950</xdr:colOff>
      <xdr:row>1097</xdr:row>
      <xdr:rowOff>1009649</xdr:rowOff>
    </xdr:to>
    <xdr:pic>
      <xdr:nvPicPr>
        <xdr:cNvPr id="967" name="Picture 13" descr="Nivea Protect &amp; Care Moisturizing After Shave Balm with Aloe Vera ...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1" cstate="screen"/>
        <a:srcRect/>
        <a:stretch>
          <a:fillRect/>
        </a:stretch>
      </xdr:blipFill>
      <xdr:spPr>
        <a:xfrm>
          <a:off x="8343900" y="128542166"/>
          <a:ext cx="952500" cy="1691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533401</xdr:colOff>
      <xdr:row>1153</xdr:row>
      <xdr:rowOff>47625</xdr:rowOff>
    </xdr:from>
    <xdr:to>
      <xdr:col>6</xdr:col>
      <xdr:colOff>784207</xdr:colOff>
      <xdr:row>1153</xdr:row>
      <xdr:rowOff>981075</xdr:rowOff>
    </xdr:to>
    <xdr:pic>
      <xdr:nvPicPr>
        <xdr:cNvPr id="968" name="Picture 1" descr="NIVEA MEN FRESH KICK Gel Ξυρίσματος για άμεση αναζωογόνηση!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 cstate="screen"/>
        <a:srcRect/>
        <a:stretch>
          <a:fillRect/>
        </a:stretch>
      </xdr:blipFill>
      <xdr:spPr>
        <a:xfrm>
          <a:off x="8705851" y="137331450"/>
          <a:ext cx="250806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211666</xdr:colOff>
      <xdr:row>1165</xdr:row>
      <xdr:rowOff>74085</xdr:rowOff>
    </xdr:from>
    <xdr:to>
      <xdr:col>6</xdr:col>
      <xdr:colOff>1084521</xdr:colOff>
      <xdr:row>1165</xdr:row>
      <xdr:rowOff>944035</xdr:rowOff>
    </xdr:to>
    <xdr:pic>
      <xdr:nvPicPr>
        <xdr:cNvPr id="969" name="Picture 1" descr="NIVEA SOFT MOISTURIZING CREAM 100 ML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3" cstate="screen"/>
        <a:srcRect/>
        <a:stretch>
          <a:fillRect/>
        </a:stretch>
      </xdr:blipFill>
      <xdr:spPr>
        <a:xfrm>
          <a:off x="8384116" y="139643910"/>
          <a:ext cx="872855" cy="1174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63498</xdr:colOff>
      <xdr:row>1175</xdr:row>
      <xdr:rowOff>179916</xdr:rowOff>
    </xdr:from>
    <xdr:to>
      <xdr:col>6</xdr:col>
      <xdr:colOff>1232577</xdr:colOff>
      <xdr:row>1175</xdr:row>
      <xdr:rowOff>899583</xdr:rowOff>
    </xdr:to>
    <xdr:pic>
      <xdr:nvPicPr>
        <xdr:cNvPr id="970" name="Picture 2" descr="NIVEA Ενυδατική Κρέμα Ημέρας κατά των Ρυτίδων 50ml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 cstate="screen"/>
        <a:srcRect/>
        <a:stretch>
          <a:fillRect/>
        </a:stretch>
      </xdr:blipFill>
      <xdr:spPr>
        <a:xfrm>
          <a:off x="8235948" y="141654741"/>
          <a:ext cx="1169079" cy="148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1176</xdr:row>
      <xdr:rowOff>124474</xdr:rowOff>
    </xdr:from>
    <xdr:to>
      <xdr:col>6</xdr:col>
      <xdr:colOff>1248834</xdr:colOff>
      <xdr:row>1176</xdr:row>
      <xdr:rowOff>878420</xdr:rowOff>
    </xdr:to>
    <xdr:pic>
      <xdr:nvPicPr>
        <xdr:cNvPr id="971" name="Picture 3" descr="NIVEA Ενυδατική Κρέμα Ημέρας SPF15 50ml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5" cstate="screen"/>
        <a:srcRect/>
        <a:stretch>
          <a:fillRect/>
        </a:stretch>
      </xdr:blipFill>
      <xdr:spPr>
        <a:xfrm>
          <a:off x="8204200" y="141789799"/>
          <a:ext cx="1217084" cy="6814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52915</xdr:colOff>
      <xdr:row>1178</xdr:row>
      <xdr:rowOff>190500</xdr:rowOff>
    </xdr:from>
    <xdr:to>
      <xdr:col>6</xdr:col>
      <xdr:colOff>1237867</xdr:colOff>
      <xdr:row>1178</xdr:row>
      <xdr:rowOff>825498</xdr:rowOff>
    </xdr:to>
    <xdr:pic>
      <xdr:nvPicPr>
        <xdr:cNvPr id="972" name="Picture 6" descr="Nivea Anti-Wrinkle + Firming 45+ Day Care Cream 50ml – Patistas Cosmetics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cstate="screen"/>
        <a:srcRect/>
        <a:stretch>
          <a:fillRect/>
        </a:stretch>
      </xdr:blipFill>
      <xdr:spPr>
        <a:xfrm>
          <a:off x="8225365" y="142236825"/>
          <a:ext cx="118495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529166</xdr:colOff>
      <xdr:row>1115</xdr:row>
      <xdr:rowOff>21166</xdr:rowOff>
    </xdr:from>
    <xdr:to>
      <xdr:col>6</xdr:col>
      <xdr:colOff>812324</xdr:colOff>
      <xdr:row>1115</xdr:row>
      <xdr:rowOff>994832</xdr:rowOff>
    </xdr:to>
    <xdr:pic>
      <xdr:nvPicPr>
        <xdr:cNvPr id="973" name="Picture 7" descr="Nivea Men Sensitive Protect Spray 150ml - WESUPPLY INC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7" cstate="screen"/>
        <a:srcRect/>
        <a:stretch>
          <a:fillRect/>
        </a:stretch>
      </xdr:blipFill>
      <xdr:spPr>
        <a:xfrm>
          <a:off x="8701616" y="130637491"/>
          <a:ext cx="283158" cy="1735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444502</xdr:colOff>
      <xdr:row>1148</xdr:row>
      <xdr:rowOff>21167</xdr:rowOff>
    </xdr:from>
    <xdr:to>
      <xdr:col>6</xdr:col>
      <xdr:colOff>856001</xdr:colOff>
      <xdr:row>1148</xdr:row>
      <xdr:rowOff>984250</xdr:rowOff>
    </xdr:to>
    <xdr:pic>
      <xdr:nvPicPr>
        <xdr:cNvPr id="977" name="Picture 4" descr="Creme Soft 750ml | Galerie de Beaute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 cstate="screen"/>
        <a:srcRect/>
        <a:stretch>
          <a:fillRect/>
        </a:stretch>
      </xdr:blipFill>
      <xdr:spPr>
        <a:xfrm>
          <a:off x="8616952" y="136352492"/>
          <a:ext cx="411499" cy="1725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1179</xdr:row>
      <xdr:rowOff>216438</xdr:rowOff>
    </xdr:from>
    <xdr:to>
      <xdr:col>6</xdr:col>
      <xdr:colOff>1259417</xdr:colOff>
      <xdr:row>1179</xdr:row>
      <xdr:rowOff>878415</xdr:rowOff>
    </xdr:to>
    <xdr:pic>
      <xdr:nvPicPr>
        <xdr:cNvPr id="978" name="Picture 4" descr="Nivea Anti-Wrinkle Revitalizing Day Cream Αντιρυτιδική Κρέμα Ανζωογόνησης  55+ Ημέρας, 50ml - oFarmakopoiosMou.gr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9" cstate="screen"/>
        <a:srcRect/>
        <a:stretch>
          <a:fillRect/>
        </a:stretch>
      </xdr:blipFill>
      <xdr:spPr>
        <a:xfrm>
          <a:off x="8204200" y="142424688"/>
          <a:ext cx="1227667" cy="47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1142</xdr:row>
      <xdr:rowOff>52917</xdr:rowOff>
    </xdr:from>
    <xdr:to>
      <xdr:col>6</xdr:col>
      <xdr:colOff>840051</xdr:colOff>
      <xdr:row>1142</xdr:row>
      <xdr:rowOff>994832</xdr:rowOff>
    </xdr:to>
    <xdr:pic>
      <xdr:nvPicPr>
        <xdr:cNvPr id="979" name="Picture 5" descr="NIVEA DEO ROOL-ON AID P / BEAUTY 50M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cstate="screen"/>
        <a:srcRect/>
        <a:stretch>
          <a:fillRect/>
        </a:stretch>
      </xdr:blipFill>
      <xdr:spPr>
        <a:xfrm>
          <a:off x="8659283" y="135241242"/>
          <a:ext cx="353218" cy="1418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1123</xdr:row>
      <xdr:rowOff>21165</xdr:rowOff>
    </xdr:from>
    <xdr:to>
      <xdr:col>6</xdr:col>
      <xdr:colOff>834945</xdr:colOff>
      <xdr:row>1123</xdr:row>
      <xdr:rowOff>984248</xdr:rowOff>
    </xdr:to>
    <xdr:pic>
      <xdr:nvPicPr>
        <xdr:cNvPr id="980" name="Picture 11" descr="Nivea Roll-On Beauty Elixir Deomilk Sensitive | Αποσμητικό | 2happy -  2happy.gr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1" cstate="screen"/>
        <a:srcRect/>
        <a:stretch>
          <a:fillRect/>
        </a:stretch>
      </xdr:blipFill>
      <xdr:spPr>
        <a:xfrm>
          <a:off x="8691033" y="131780490"/>
          <a:ext cx="316362" cy="1725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1131</xdr:row>
      <xdr:rowOff>37943</xdr:rowOff>
    </xdr:from>
    <xdr:to>
      <xdr:col>6</xdr:col>
      <xdr:colOff>836083</xdr:colOff>
      <xdr:row>1131</xdr:row>
      <xdr:rowOff>963084</xdr:rowOff>
    </xdr:to>
    <xdr:pic>
      <xdr:nvPicPr>
        <xdr:cNvPr id="981" name="Picture 27" descr="Nivea Men Dry Fresh Ανδρικό Αποσμητικό Roll-on 48ωρης Προστασίας, 50ml -  oFarmakopoiosMou.gr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 cstate="screen"/>
        <a:srcRect/>
        <a:stretch>
          <a:fillRect/>
        </a:stretch>
      </xdr:blipFill>
      <xdr:spPr>
        <a:xfrm>
          <a:off x="8659283" y="133130768"/>
          <a:ext cx="349250" cy="1536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1130</xdr:row>
      <xdr:rowOff>31750</xdr:rowOff>
    </xdr:from>
    <xdr:to>
      <xdr:col>6</xdr:col>
      <xdr:colOff>823644</xdr:colOff>
      <xdr:row>1130</xdr:row>
      <xdr:rowOff>994833</xdr:rowOff>
    </xdr:to>
    <xdr:pic>
      <xdr:nvPicPr>
        <xdr:cNvPr id="982" name="Picture 28" descr="ميك أب روح معنوية خدش في الداخل المناظر الطبيعيه المدمج nivea dry men -  stimulkz.com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3" cstate="screen"/>
        <a:srcRect/>
        <a:stretch>
          <a:fillRect/>
        </a:stretch>
      </xdr:blipFill>
      <xdr:spPr>
        <a:xfrm>
          <a:off x="8627534" y="132934075"/>
          <a:ext cx="368560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497416</xdr:colOff>
      <xdr:row>1144</xdr:row>
      <xdr:rowOff>52916</xdr:rowOff>
    </xdr:from>
    <xdr:to>
      <xdr:col>6</xdr:col>
      <xdr:colOff>838975</xdr:colOff>
      <xdr:row>1144</xdr:row>
      <xdr:rowOff>963083</xdr:rowOff>
    </xdr:to>
    <xdr:pic>
      <xdr:nvPicPr>
        <xdr:cNvPr id="983" name="Picture 29" descr="NIVEA Women &quot;Pure &amp; Sensitive&quot; Deo Roll-on - 50ml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 cstate="screen"/>
        <a:srcRect/>
        <a:stretch>
          <a:fillRect/>
        </a:stretch>
      </xdr:blipFill>
      <xdr:spPr>
        <a:xfrm>
          <a:off x="8669866" y="135622241"/>
          <a:ext cx="341559" cy="1386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444501</xdr:colOff>
      <xdr:row>1146</xdr:row>
      <xdr:rowOff>21166</xdr:rowOff>
    </xdr:from>
    <xdr:to>
      <xdr:col>6</xdr:col>
      <xdr:colOff>855037</xdr:colOff>
      <xdr:row>1146</xdr:row>
      <xdr:rowOff>984249</xdr:rowOff>
    </xdr:to>
    <xdr:pic>
      <xdr:nvPicPr>
        <xdr:cNvPr id="984" name="Picture 1" descr="NIVEA Αφρόλουτρο Creme Care 750ml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5" cstate="screen"/>
        <a:srcRect/>
        <a:stretch>
          <a:fillRect/>
        </a:stretch>
      </xdr:blipFill>
      <xdr:spPr>
        <a:xfrm>
          <a:off x="8616951" y="135971491"/>
          <a:ext cx="410536" cy="1725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253999</xdr:colOff>
      <xdr:row>1180</xdr:row>
      <xdr:rowOff>127001</xdr:rowOff>
    </xdr:from>
    <xdr:to>
      <xdr:col>6</xdr:col>
      <xdr:colOff>1076094</xdr:colOff>
      <xdr:row>1180</xdr:row>
      <xdr:rowOff>889001</xdr:rowOff>
    </xdr:to>
    <xdr:pic>
      <xdr:nvPicPr>
        <xdr:cNvPr id="985" name="Picture 3" descr="2X NIVEA Q10 Power Anti-Ageing Firming SPF15 Day Cream 50ml 4005900545787 |  eBay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 cstate="screen"/>
        <a:srcRect/>
        <a:stretch>
          <a:fillRect/>
        </a:stretch>
      </xdr:blipFill>
      <xdr:spPr>
        <a:xfrm>
          <a:off x="8426449" y="142554326"/>
          <a:ext cx="822095" cy="66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1105</xdr:row>
      <xdr:rowOff>42333</xdr:rowOff>
    </xdr:from>
    <xdr:to>
      <xdr:col>6</xdr:col>
      <xdr:colOff>845108</xdr:colOff>
      <xdr:row>1105</xdr:row>
      <xdr:rowOff>973666</xdr:rowOff>
    </xdr:to>
    <xdr:pic>
      <xdr:nvPicPr>
        <xdr:cNvPr id="986" name="Picture 1" descr="NIVEA Body Milk Nourishing με Αντλία 400ml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7" cstate="screen"/>
        <a:srcRect/>
        <a:stretch>
          <a:fillRect/>
        </a:stretch>
      </xdr:blipFill>
      <xdr:spPr>
        <a:xfrm>
          <a:off x="8680450" y="130087158"/>
          <a:ext cx="337108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518582</xdr:colOff>
      <xdr:row>1106</xdr:row>
      <xdr:rowOff>52916</xdr:rowOff>
    </xdr:from>
    <xdr:to>
      <xdr:col>6</xdr:col>
      <xdr:colOff>833705</xdr:colOff>
      <xdr:row>1106</xdr:row>
      <xdr:rowOff>973665</xdr:rowOff>
    </xdr:to>
    <xdr:pic>
      <xdr:nvPicPr>
        <xdr:cNvPr id="987" name="Picture 2" descr="NIVEA Body Lotion Aloe &amp; Hydration 250ml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 cstate="screen"/>
        <a:srcRect/>
        <a:stretch>
          <a:fillRect/>
        </a:stretch>
      </xdr:blipFill>
      <xdr:spPr>
        <a:xfrm>
          <a:off x="8691032" y="130288241"/>
          <a:ext cx="315123" cy="1396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497419</xdr:colOff>
      <xdr:row>1158</xdr:row>
      <xdr:rowOff>42332</xdr:rowOff>
    </xdr:from>
    <xdr:to>
      <xdr:col>6</xdr:col>
      <xdr:colOff>756823</xdr:colOff>
      <xdr:row>1158</xdr:row>
      <xdr:rowOff>994833</xdr:rowOff>
    </xdr:to>
    <xdr:pic>
      <xdr:nvPicPr>
        <xdr:cNvPr id="988" name="Picture 3" descr="Nivea Αφρός Ξυρίσματος για Σκληρά Γένια 200 ml | iNatural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screen"/>
        <a:srcRect/>
        <a:stretch>
          <a:fillRect/>
        </a:stretch>
      </xdr:blipFill>
      <xdr:spPr>
        <a:xfrm>
          <a:off x="8669869" y="138278657"/>
          <a:ext cx="259404" cy="152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486832</xdr:colOff>
      <xdr:row>1124</xdr:row>
      <xdr:rowOff>63501</xdr:rowOff>
    </xdr:from>
    <xdr:to>
      <xdr:col>6</xdr:col>
      <xdr:colOff>840627</xdr:colOff>
      <xdr:row>1124</xdr:row>
      <xdr:rowOff>973667</xdr:rowOff>
    </xdr:to>
    <xdr:pic>
      <xdr:nvPicPr>
        <xdr:cNvPr id="989" name="Picture 4" descr="NIVEA Men Deo Roll-on Invisible for Black &amp; White Active 50ml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 cstate="screen"/>
        <a:srcRect/>
        <a:stretch>
          <a:fillRect/>
        </a:stretch>
      </xdr:blipFill>
      <xdr:spPr>
        <a:xfrm>
          <a:off x="8659282" y="132013326"/>
          <a:ext cx="353795" cy="1291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1127</xdr:row>
      <xdr:rowOff>46405</xdr:rowOff>
    </xdr:from>
    <xdr:to>
      <xdr:col>6</xdr:col>
      <xdr:colOff>836084</xdr:colOff>
      <xdr:row>1127</xdr:row>
      <xdr:rowOff>973667</xdr:rowOff>
    </xdr:to>
    <xdr:pic>
      <xdr:nvPicPr>
        <xdr:cNvPr id="990" name="Picture 5" descr="NIVEA DEO ROLL-ON AQUA COOL KICK ΜΑΝ 50ml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1" cstate="screen"/>
        <a:srcRect/>
        <a:stretch>
          <a:fillRect/>
        </a:stretch>
      </xdr:blipFill>
      <xdr:spPr>
        <a:xfrm>
          <a:off x="8648701" y="132377230"/>
          <a:ext cx="359833" cy="1462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497416</xdr:colOff>
      <xdr:row>1129</xdr:row>
      <xdr:rowOff>67734</xdr:rowOff>
    </xdr:from>
    <xdr:to>
      <xdr:col>6</xdr:col>
      <xdr:colOff>825499</xdr:colOff>
      <xdr:row>1129</xdr:row>
      <xdr:rowOff>963083</xdr:rowOff>
    </xdr:to>
    <xdr:pic>
      <xdr:nvPicPr>
        <xdr:cNvPr id="991" name="Picture 6" descr="Nivea Men Deep Black Carbon Anti-Perspirant Roll-On 48h, 50ml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2" cstate="screen"/>
        <a:srcRect/>
        <a:stretch>
          <a:fillRect/>
        </a:stretch>
      </xdr:blipFill>
      <xdr:spPr>
        <a:xfrm>
          <a:off x="8669866" y="132779559"/>
          <a:ext cx="328083" cy="1238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1133</xdr:row>
      <xdr:rowOff>42334</xdr:rowOff>
    </xdr:from>
    <xdr:to>
      <xdr:col>6</xdr:col>
      <xdr:colOff>815258</xdr:colOff>
      <xdr:row>1133</xdr:row>
      <xdr:rowOff>973667</xdr:rowOff>
    </xdr:to>
    <xdr:pic>
      <xdr:nvPicPr>
        <xdr:cNvPr id="992" name="Picture 7" descr="Nivea Men Roll-on Protect &amp; Care 50ml | eBay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3" cstate="screen"/>
        <a:srcRect/>
        <a:stretch>
          <a:fillRect/>
        </a:stretch>
      </xdr:blipFill>
      <xdr:spPr>
        <a:xfrm>
          <a:off x="8638117" y="133516159"/>
          <a:ext cx="349591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476249</xdr:colOff>
      <xdr:row>1134</xdr:row>
      <xdr:rowOff>42334</xdr:rowOff>
    </xdr:from>
    <xdr:to>
      <xdr:col>6</xdr:col>
      <xdr:colOff>826459</xdr:colOff>
      <xdr:row>1134</xdr:row>
      <xdr:rowOff>963083</xdr:rowOff>
    </xdr:to>
    <xdr:pic>
      <xdr:nvPicPr>
        <xdr:cNvPr id="993" name="Picture 8" descr="Nivea Men Deo Silver Protect Anti Perspirant Ανδρικό Αποσμητικό Roll-on  48ωρης Προστασίας, 50ml - Online Pharmacy Ofarmakopoiosmou.gr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 cstate="screen"/>
        <a:srcRect/>
        <a:stretch>
          <a:fillRect/>
        </a:stretch>
      </xdr:blipFill>
      <xdr:spPr>
        <a:xfrm>
          <a:off x="8648699" y="133706659"/>
          <a:ext cx="350210" cy="1492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1135</xdr:row>
      <xdr:rowOff>31749</xdr:rowOff>
    </xdr:from>
    <xdr:to>
      <xdr:col>6</xdr:col>
      <xdr:colOff>830077</xdr:colOff>
      <xdr:row>1135</xdr:row>
      <xdr:rowOff>994832</xdr:rowOff>
    </xdr:to>
    <xdr:pic>
      <xdr:nvPicPr>
        <xdr:cNvPr id="994" name="Picture 9" descr="NIVEA NIVEA DEO STRESS PROTECT ROLL-ON | attica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5" cstate="screen"/>
        <a:srcRect/>
        <a:stretch>
          <a:fillRect/>
        </a:stretch>
      </xdr:blipFill>
      <xdr:spPr>
        <a:xfrm>
          <a:off x="8638117" y="133886574"/>
          <a:ext cx="364410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1136</xdr:row>
      <xdr:rowOff>42333</xdr:rowOff>
    </xdr:from>
    <xdr:to>
      <xdr:col>6</xdr:col>
      <xdr:colOff>827243</xdr:colOff>
      <xdr:row>1136</xdr:row>
      <xdr:rowOff>973667</xdr:rowOff>
    </xdr:to>
    <xdr:pic>
      <xdr:nvPicPr>
        <xdr:cNvPr id="995" name="Picture 10" descr="NIVEA roll on 50ml women b&amp;w invis silk smooth 48h - TRS House - Αφοί Π.  Αρβανίτη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cstate="screen"/>
        <a:srcRect/>
        <a:stretch>
          <a:fillRect/>
        </a:stretch>
      </xdr:blipFill>
      <xdr:spPr>
        <a:xfrm>
          <a:off x="8638116" y="134087658"/>
          <a:ext cx="361577" cy="1502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1137</xdr:row>
      <xdr:rowOff>52751</xdr:rowOff>
    </xdr:from>
    <xdr:to>
      <xdr:col>6</xdr:col>
      <xdr:colOff>825500</xdr:colOff>
      <xdr:row>1137</xdr:row>
      <xdr:rowOff>973666</xdr:rowOff>
    </xdr:to>
    <xdr:pic>
      <xdr:nvPicPr>
        <xdr:cNvPr id="996" name="Picture 11" descr="Black &amp; White Ultimate Impact Roll-On 50ml | Galerie de Beaute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7" cstate="screen"/>
        <a:srcRect l="33974" t="3154" r="30945" b="3896"/>
        <a:stretch>
          <a:fillRect/>
        </a:stretch>
      </xdr:blipFill>
      <xdr:spPr>
        <a:xfrm>
          <a:off x="8648701" y="134288576"/>
          <a:ext cx="349249" cy="1398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1141</xdr:row>
      <xdr:rowOff>51220</xdr:rowOff>
    </xdr:from>
    <xdr:to>
      <xdr:col>6</xdr:col>
      <xdr:colOff>846666</xdr:colOff>
      <xdr:row>1141</xdr:row>
      <xdr:rowOff>984249</xdr:rowOff>
    </xdr:to>
    <xdr:pic>
      <xdr:nvPicPr>
        <xdr:cNvPr id="997" name="Picture 12" descr="Nivea Deo Black &amp; White Invisible Original Roll-On Γυναικείο Αποσμητικό  Προστασίας Χωρίς Κατάλοιπα, 50ml - oFarmakopoiosMou.gr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screen"/>
        <a:srcRect/>
        <a:stretch>
          <a:fillRect/>
        </a:stretch>
      </xdr:blipFill>
      <xdr:spPr>
        <a:xfrm>
          <a:off x="8659285" y="135049045"/>
          <a:ext cx="359831" cy="1424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1143</xdr:row>
      <xdr:rowOff>45221</xdr:rowOff>
    </xdr:from>
    <xdr:to>
      <xdr:col>6</xdr:col>
      <xdr:colOff>836085</xdr:colOff>
      <xdr:row>1143</xdr:row>
      <xdr:rowOff>994834</xdr:rowOff>
    </xdr:to>
    <xdr:pic>
      <xdr:nvPicPr>
        <xdr:cNvPr id="998" name="Picture 13" descr="NIVEA ΑΠΟΣΜΗΤΙΚΟ SPRAY ΣΩΜΑΤΟΣ DRY FRESH XL FORMAT 250ML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9" cstate="screen"/>
        <a:srcRect/>
        <a:stretch>
          <a:fillRect/>
        </a:stretch>
      </xdr:blipFill>
      <xdr:spPr>
        <a:xfrm>
          <a:off x="8659285" y="135424046"/>
          <a:ext cx="349250" cy="1495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465665</xdr:colOff>
      <xdr:row>1147</xdr:row>
      <xdr:rowOff>27150</xdr:rowOff>
    </xdr:from>
    <xdr:to>
      <xdr:col>6</xdr:col>
      <xdr:colOff>867833</xdr:colOff>
      <xdr:row>1147</xdr:row>
      <xdr:rowOff>973667</xdr:rowOff>
    </xdr:to>
    <xdr:pic>
      <xdr:nvPicPr>
        <xdr:cNvPr id="999" name="Picture 14" descr="Nivea Creme Smooth Shower Cream 750ml (4005900138842) – S-Megastore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 cstate="screen"/>
        <a:srcRect/>
        <a:stretch>
          <a:fillRect/>
        </a:stretch>
      </xdr:blipFill>
      <xdr:spPr>
        <a:xfrm>
          <a:off x="8638115" y="136167975"/>
          <a:ext cx="402168" cy="1654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1149</xdr:row>
      <xdr:rowOff>52916</xdr:rowOff>
    </xdr:from>
    <xdr:to>
      <xdr:col>6</xdr:col>
      <xdr:colOff>845788</xdr:colOff>
      <xdr:row>1149</xdr:row>
      <xdr:rowOff>973666</xdr:rowOff>
    </xdr:to>
    <xdr:pic>
      <xdr:nvPicPr>
        <xdr:cNvPr id="1000" name="Picture 15" descr="NIVEA Αφρόλουτρο Goodbye Stress 750ml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1" cstate="screen"/>
        <a:srcRect/>
        <a:stretch>
          <a:fillRect/>
        </a:stretch>
      </xdr:blipFill>
      <xdr:spPr>
        <a:xfrm>
          <a:off x="8627534" y="136574741"/>
          <a:ext cx="390704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1150</xdr:row>
      <xdr:rowOff>37677</xdr:rowOff>
    </xdr:from>
    <xdr:to>
      <xdr:col>6</xdr:col>
      <xdr:colOff>867833</xdr:colOff>
      <xdr:row>1150</xdr:row>
      <xdr:rowOff>984250</xdr:rowOff>
    </xdr:to>
    <xdr:pic>
      <xdr:nvPicPr>
        <xdr:cNvPr id="1001" name="Picture 16" descr="NIVEA Αφρόλουτρο Care &amp; Orange 750ml | ΣΚΛΑΒΕΝΙΤΗΣ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 cstate="screen"/>
        <a:srcRect/>
        <a:stretch>
          <a:fillRect/>
        </a:stretch>
      </xdr:blipFill>
      <xdr:spPr>
        <a:xfrm>
          <a:off x="8627533" y="136750002"/>
          <a:ext cx="412750" cy="1559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1151</xdr:row>
      <xdr:rowOff>63499</xdr:rowOff>
    </xdr:from>
    <xdr:to>
      <xdr:col>6</xdr:col>
      <xdr:colOff>857307</xdr:colOff>
      <xdr:row>1151</xdr:row>
      <xdr:rowOff>973666</xdr:rowOff>
    </xdr:to>
    <xdr:pic>
      <xdr:nvPicPr>
        <xdr:cNvPr id="1002" name="Picture 17" descr="NIVEA Αφρόλουτρο Care &amp; Roses 750ml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3" cstate="screen"/>
        <a:srcRect/>
        <a:stretch>
          <a:fillRect/>
        </a:stretch>
      </xdr:blipFill>
      <xdr:spPr>
        <a:xfrm>
          <a:off x="8648700" y="136966324"/>
          <a:ext cx="381057" cy="129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1173</xdr:row>
      <xdr:rowOff>15478</xdr:rowOff>
    </xdr:from>
    <xdr:to>
      <xdr:col>6</xdr:col>
      <xdr:colOff>825500</xdr:colOff>
      <xdr:row>1173</xdr:row>
      <xdr:rowOff>1005416</xdr:rowOff>
    </xdr:to>
    <xdr:pic>
      <xdr:nvPicPr>
        <xdr:cNvPr id="1003" name="Picture 19" descr="Refreshing Cleansing Milk 200ml | Galerie de Beaute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cstate="screen"/>
        <a:srcRect l="34692" t="1670" r="33383" b="1484"/>
        <a:stretch>
          <a:fillRect/>
        </a:stretch>
      </xdr:blipFill>
      <xdr:spPr>
        <a:xfrm>
          <a:off x="8669867" y="141109303"/>
          <a:ext cx="328083" cy="1707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1174</xdr:row>
      <xdr:rowOff>21166</xdr:rowOff>
    </xdr:from>
    <xdr:to>
      <xdr:col>6</xdr:col>
      <xdr:colOff>796858</xdr:colOff>
      <xdr:row>1174</xdr:row>
      <xdr:rowOff>994831</xdr:rowOff>
    </xdr:to>
    <xdr:pic>
      <xdr:nvPicPr>
        <xdr:cNvPr id="1004" name="Picture 20" descr="NIVEA Γαλάκτωμα Καθαρισμού Προσώπου Creme Care 200ml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5" cstate="screen"/>
        <a:srcRect/>
        <a:stretch>
          <a:fillRect/>
        </a:stretch>
      </xdr:blipFill>
      <xdr:spPr>
        <a:xfrm>
          <a:off x="8659285" y="141305491"/>
          <a:ext cx="310023" cy="1735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232835</xdr:colOff>
      <xdr:row>1171</xdr:row>
      <xdr:rowOff>84668</xdr:rowOff>
    </xdr:from>
    <xdr:to>
      <xdr:col>6</xdr:col>
      <xdr:colOff>1075419</xdr:colOff>
      <xdr:row>1171</xdr:row>
      <xdr:rowOff>921583</xdr:rowOff>
    </xdr:to>
    <xdr:pic>
      <xdr:nvPicPr>
        <xdr:cNvPr id="1005" name="Picture 21" descr="Nivea Soft Αναζωογονητική Ενυδατική Κρέμα για Καθημερινή Χρήση 200ml - Fedra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 cstate="screen"/>
        <a:srcRect/>
        <a:stretch>
          <a:fillRect/>
        </a:stretch>
      </xdr:blipFill>
      <xdr:spPr>
        <a:xfrm>
          <a:off x="8405285" y="140797493"/>
          <a:ext cx="842584" cy="10349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179916</xdr:colOff>
      <xdr:row>1096</xdr:row>
      <xdr:rowOff>84667</xdr:rowOff>
    </xdr:from>
    <xdr:to>
      <xdr:col>6</xdr:col>
      <xdr:colOff>1118067</xdr:colOff>
      <xdr:row>1096</xdr:row>
      <xdr:rowOff>920751</xdr:rowOff>
    </xdr:to>
    <xdr:pic>
      <xdr:nvPicPr>
        <xdr:cNvPr id="1006" name="Picture 1" descr="Nivea Men Fresh Kick After Shave Balm 100ml | Pharm24.gr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7" cstate="screen"/>
        <a:srcRect/>
        <a:stretch>
          <a:fillRect/>
        </a:stretch>
      </xdr:blipFill>
      <xdr:spPr>
        <a:xfrm>
          <a:off x="8352366" y="128414992"/>
          <a:ext cx="938151" cy="1026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201084</xdr:colOff>
      <xdr:row>1102</xdr:row>
      <xdr:rowOff>52917</xdr:rowOff>
    </xdr:from>
    <xdr:to>
      <xdr:col>6</xdr:col>
      <xdr:colOff>1094884</xdr:colOff>
      <xdr:row>1102</xdr:row>
      <xdr:rowOff>973666</xdr:rowOff>
    </xdr:to>
    <xdr:pic>
      <xdr:nvPicPr>
        <xdr:cNvPr id="1007" name="Picture 2" descr="Nivea Men Silver Protect After Shave Lotion 100 ml - Λοσιόν με  αντιβακτηριδιακή δράση - Vita4you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 cstate="screen"/>
        <a:srcRect/>
        <a:stretch>
          <a:fillRect/>
        </a:stretch>
      </xdr:blipFill>
      <xdr:spPr>
        <a:xfrm>
          <a:off x="8373534" y="129526242"/>
          <a:ext cx="893800" cy="1396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222250</xdr:colOff>
      <xdr:row>1100</xdr:row>
      <xdr:rowOff>42986</xdr:rowOff>
    </xdr:from>
    <xdr:to>
      <xdr:col>6</xdr:col>
      <xdr:colOff>1068917</xdr:colOff>
      <xdr:row>1100</xdr:row>
      <xdr:rowOff>941916</xdr:rowOff>
    </xdr:to>
    <xdr:pic>
      <xdr:nvPicPr>
        <xdr:cNvPr id="1008" name="Picture 3" descr="NIVEA MEN FRESH KICK AFTERSHAVE LOTION 100 ml / 3.4 FL OZ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9" cstate="screen"/>
        <a:srcRect/>
        <a:stretch>
          <a:fillRect/>
        </a:stretch>
      </xdr:blipFill>
      <xdr:spPr>
        <a:xfrm>
          <a:off x="8394700" y="129135311"/>
          <a:ext cx="846667" cy="1464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222252</xdr:colOff>
      <xdr:row>1101</xdr:row>
      <xdr:rowOff>63500</xdr:rowOff>
    </xdr:from>
    <xdr:to>
      <xdr:col>6</xdr:col>
      <xdr:colOff>1113762</xdr:colOff>
      <xdr:row>1101</xdr:row>
      <xdr:rowOff>952499</xdr:rowOff>
    </xdr:to>
    <xdr:pic>
      <xdr:nvPicPr>
        <xdr:cNvPr id="1009" name="Picture 4" descr="NIVEA MEN SENSITIVE COOL LOCIÓN AFTER SHAVE 100 ML - Cosmetics &amp; Co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 cstate="screen"/>
        <a:srcRect/>
        <a:stretch>
          <a:fillRect/>
        </a:stretch>
      </xdr:blipFill>
      <xdr:spPr>
        <a:xfrm>
          <a:off x="8394702" y="129346325"/>
          <a:ext cx="891510" cy="1269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539749</xdr:colOff>
      <xdr:row>1107</xdr:row>
      <xdr:rowOff>52915</xdr:rowOff>
    </xdr:from>
    <xdr:to>
      <xdr:col>6</xdr:col>
      <xdr:colOff>846069</xdr:colOff>
      <xdr:row>1107</xdr:row>
      <xdr:rowOff>973666</xdr:rowOff>
    </xdr:to>
    <xdr:pic>
      <xdr:nvPicPr>
        <xdr:cNvPr id="1010" name="Picture 5" descr="Nivea Body Smooth Sensation Γαλάκτωμα Σώματος για Ξηρές Επιδερμίδες, 250 ml  - Online Pharmacy Ofarmakopoiosmou.gr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1" cstate="screen"/>
        <a:srcRect/>
        <a:stretch>
          <a:fillRect/>
        </a:stretch>
      </xdr:blipFill>
      <xdr:spPr>
        <a:xfrm>
          <a:off x="8712199" y="130478740"/>
          <a:ext cx="306320" cy="1397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1128</xdr:row>
      <xdr:rowOff>52917</xdr:rowOff>
    </xdr:from>
    <xdr:to>
      <xdr:col>6</xdr:col>
      <xdr:colOff>854662</xdr:colOff>
      <xdr:row>1128</xdr:row>
      <xdr:rowOff>973667</xdr:rowOff>
    </xdr:to>
    <xdr:pic>
      <xdr:nvPicPr>
        <xdr:cNvPr id="1011" name="Picture 6" descr="NIVEA Men Deo Roll-on - Deep Black Carbon Espresso - 50ml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 cstate="screen"/>
        <a:srcRect/>
        <a:stretch>
          <a:fillRect/>
        </a:stretch>
      </xdr:blipFill>
      <xdr:spPr>
        <a:xfrm>
          <a:off x="8680451" y="132574242"/>
          <a:ext cx="346661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1132</xdr:row>
      <xdr:rowOff>63500</xdr:rowOff>
    </xdr:from>
    <xdr:to>
      <xdr:col>6</xdr:col>
      <xdr:colOff>837595</xdr:colOff>
      <xdr:row>1132</xdr:row>
      <xdr:rowOff>984249</xdr:rowOff>
    </xdr:to>
    <xdr:pic>
      <xdr:nvPicPr>
        <xdr:cNvPr id="1012" name="Picture 7" descr="NIVEA MEN αποσμητικό Roll-on Dry Impact, 50ml 4005900388490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3" cstate="screen"/>
        <a:srcRect/>
        <a:stretch>
          <a:fillRect/>
        </a:stretch>
      </xdr:blipFill>
      <xdr:spPr>
        <a:xfrm>
          <a:off x="8659283" y="133346825"/>
          <a:ext cx="350762" cy="1301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486832</xdr:colOff>
      <xdr:row>1138</xdr:row>
      <xdr:rowOff>77230</xdr:rowOff>
    </xdr:from>
    <xdr:to>
      <xdr:col>6</xdr:col>
      <xdr:colOff>804332</xdr:colOff>
      <xdr:row>1138</xdr:row>
      <xdr:rowOff>952500</xdr:rowOff>
    </xdr:to>
    <xdr:pic>
      <xdr:nvPicPr>
        <xdr:cNvPr id="1013" name="Picture 8" descr="NIVEA αποσμητικό Roll-on Dry Comfort, 50ml 4005900388513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cstate="screen"/>
        <a:srcRect/>
        <a:stretch>
          <a:fillRect/>
        </a:stretch>
      </xdr:blipFill>
      <xdr:spPr>
        <a:xfrm>
          <a:off x="8659282" y="134503555"/>
          <a:ext cx="317500" cy="11327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1139</xdr:row>
      <xdr:rowOff>52916</xdr:rowOff>
    </xdr:from>
    <xdr:to>
      <xdr:col>6</xdr:col>
      <xdr:colOff>805840</xdr:colOff>
      <xdr:row>1139</xdr:row>
      <xdr:rowOff>963083</xdr:rowOff>
    </xdr:to>
    <xdr:pic>
      <xdr:nvPicPr>
        <xdr:cNvPr id="1014" name="Picture 9" descr="Nivea Deo Dry Fresh Roll-on Γυναικειο Αποσμητικό, 50ml - oFarmakopoiosMou.gr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5" cstate="screen"/>
        <a:srcRect/>
        <a:stretch>
          <a:fillRect/>
        </a:stretch>
      </xdr:blipFill>
      <xdr:spPr>
        <a:xfrm>
          <a:off x="8627534" y="134669741"/>
          <a:ext cx="350756" cy="1386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1140</xdr:row>
      <xdr:rowOff>42333</xdr:rowOff>
    </xdr:from>
    <xdr:to>
      <xdr:col>6</xdr:col>
      <xdr:colOff>834050</xdr:colOff>
      <xdr:row>1140</xdr:row>
      <xdr:rowOff>984250</xdr:rowOff>
    </xdr:to>
    <xdr:pic>
      <xdr:nvPicPr>
        <xdr:cNvPr id="1015" name="Picture 10" descr="Nivea Invisible Black &amp; White Active Anti Yellow Marks Γυναικείο Αποσμητικό  Roll-on, 50ml - oFarmakopoiosMou.gr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 cstate="screen"/>
        <a:srcRect/>
        <a:stretch>
          <a:fillRect/>
        </a:stretch>
      </xdr:blipFill>
      <xdr:spPr>
        <a:xfrm>
          <a:off x="8659283" y="134849658"/>
          <a:ext cx="347217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1145</xdr:row>
      <xdr:rowOff>42329</xdr:rowOff>
    </xdr:from>
    <xdr:to>
      <xdr:col>6</xdr:col>
      <xdr:colOff>813599</xdr:colOff>
      <xdr:row>1145</xdr:row>
      <xdr:rowOff>984246</xdr:rowOff>
    </xdr:to>
    <xdr:pic>
      <xdr:nvPicPr>
        <xdr:cNvPr id="1016" name="Picture 11" descr="Nivea Deo Talc Sensation Roll-On Γυναικείο Αποσμητικό Roll-on 48ωρης  Προστασίας, 50ml - oFarmakopoiosMou.gr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7" cstate="screen"/>
        <a:srcRect/>
        <a:stretch>
          <a:fillRect/>
        </a:stretch>
      </xdr:blipFill>
      <xdr:spPr>
        <a:xfrm>
          <a:off x="8638116" y="135802154"/>
          <a:ext cx="347933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504824</xdr:colOff>
      <xdr:row>1156</xdr:row>
      <xdr:rowOff>53748</xdr:rowOff>
    </xdr:from>
    <xdr:to>
      <xdr:col>6</xdr:col>
      <xdr:colOff>761999</xdr:colOff>
      <xdr:row>1156</xdr:row>
      <xdr:rowOff>990600</xdr:rowOff>
    </xdr:to>
    <xdr:pic>
      <xdr:nvPicPr>
        <xdr:cNvPr id="1017" name="Picture 2" descr="NIVEA Men Fresh Kick Αφρός Ξυρίσματος 200ml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 cstate="screen"/>
        <a:srcRect/>
        <a:stretch>
          <a:fillRect/>
        </a:stretch>
      </xdr:blipFill>
      <xdr:spPr>
        <a:xfrm>
          <a:off x="8677274" y="137909073"/>
          <a:ext cx="257175" cy="1367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1160</xdr:row>
      <xdr:rowOff>18940</xdr:rowOff>
    </xdr:from>
    <xdr:to>
      <xdr:col>6</xdr:col>
      <xdr:colOff>772584</xdr:colOff>
      <xdr:row>1160</xdr:row>
      <xdr:rowOff>994833</xdr:rowOff>
    </xdr:to>
    <xdr:pic>
      <xdr:nvPicPr>
        <xdr:cNvPr id="1018" name="Picture 12" descr="Nivea Men Sensitive Ultra Comfort Ανδρικός Αφρός Ξυρίσματοςμε Χαμομήλι &amp;  Βιταμίνη Ε, 200ml - Online Pharmacy Ofarmakopoiosmou.gr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9" cstate="screen"/>
        <a:srcRect/>
        <a:stretch>
          <a:fillRect/>
        </a:stretch>
      </xdr:blipFill>
      <xdr:spPr>
        <a:xfrm>
          <a:off x="8680450" y="138636265"/>
          <a:ext cx="264584" cy="1757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275166</xdr:colOff>
      <xdr:row>1181</xdr:row>
      <xdr:rowOff>63150</xdr:rowOff>
    </xdr:from>
    <xdr:to>
      <xdr:col>6</xdr:col>
      <xdr:colOff>1047750</xdr:colOff>
      <xdr:row>1181</xdr:row>
      <xdr:rowOff>963083</xdr:rowOff>
    </xdr:to>
    <xdr:pic>
      <xdr:nvPicPr>
        <xdr:cNvPr id="1019" name="Picture 13" descr="Buy Nivea - Anti-wrinkle night cream Q10 plus | Maquibeauty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 cstate="screen"/>
        <a:srcRect/>
        <a:stretch>
          <a:fillRect/>
        </a:stretch>
      </xdr:blipFill>
      <xdr:spPr>
        <a:xfrm>
          <a:off x="8447616" y="142680975"/>
          <a:ext cx="772584" cy="1284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296333</xdr:colOff>
      <xdr:row>1169</xdr:row>
      <xdr:rowOff>128220</xdr:rowOff>
    </xdr:from>
    <xdr:to>
      <xdr:col>6</xdr:col>
      <xdr:colOff>1047749</xdr:colOff>
      <xdr:row>1169</xdr:row>
      <xdr:rowOff>899584</xdr:rowOff>
    </xdr:to>
    <xdr:pic>
      <xdr:nvPicPr>
        <xdr:cNvPr id="1020" name="Picture 15" descr="Nivea Creme Κρέμα Χεριών (75ml)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1" cstate="screen"/>
        <a:srcRect/>
        <a:stretch>
          <a:fillRect/>
        </a:stretch>
      </xdr:blipFill>
      <xdr:spPr>
        <a:xfrm>
          <a:off x="8468783" y="140460045"/>
          <a:ext cx="751416" cy="665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1196</xdr:row>
      <xdr:rowOff>19049</xdr:rowOff>
    </xdr:from>
    <xdr:to>
      <xdr:col>6</xdr:col>
      <xdr:colOff>790575</xdr:colOff>
      <xdr:row>1196</xdr:row>
      <xdr:rowOff>1000124</xdr:rowOff>
    </xdr:to>
    <xdr:pic>
      <xdr:nvPicPr>
        <xdr:cNvPr id="1021" name="Εικόνα 657" descr="Αποτέλεσμα εικόνας για NOXZEMA BODY SPRAY (GR) 150ml CLASSIC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/>
      </xdr:nvPicPr>
      <xdr:blipFill>
        <a:blip xmlns:r="http://schemas.openxmlformats.org/officeDocument/2006/relationships" r:embed="rId892" cstate="screen"/>
        <a:srcRect/>
        <a:stretch>
          <a:fillRect/>
        </a:stretch>
      </xdr:blipFill>
      <xdr:spPr>
        <a:xfrm>
          <a:off x="8648700" y="145303874"/>
          <a:ext cx="3143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447674</xdr:colOff>
      <xdr:row>1203</xdr:row>
      <xdr:rowOff>28575</xdr:rowOff>
    </xdr:from>
    <xdr:to>
      <xdr:col>6</xdr:col>
      <xdr:colOff>733425</xdr:colOff>
      <xdr:row>1203</xdr:row>
      <xdr:rowOff>1000125</xdr:rowOff>
    </xdr:to>
    <xdr:pic>
      <xdr:nvPicPr>
        <xdr:cNvPr id="1022" name="Εικόνα 658" descr="Αποτέλεσμα εικόνας για NOXZEMA BODY SPRAY (GR) 150ml PILOT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/>
      </xdr:nvPicPr>
      <xdr:blipFill>
        <a:blip xmlns:r="http://schemas.openxmlformats.org/officeDocument/2006/relationships" r:embed="rId893" cstate="screen"/>
        <a:srcRect b="4596"/>
        <a:stretch>
          <a:fillRect/>
        </a:stretch>
      </xdr:blipFill>
      <xdr:spPr>
        <a:xfrm>
          <a:off x="8620124" y="146646900"/>
          <a:ext cx="28575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466726</xdr:colOff>
      <xdr:row>1206</xdr:row>
      <xdr:rowOff>28575</xdr:rowOff>
    </xdr:from>
    <xdr:to>
      <xdr:col>6</xdr:col>
      <xdr:colOff>781050</xdr:colOff>
      <xdr:row>1206</xdr:row>
      <xdr:rowOff>1000124</xdr:rowOff>
    </xdr:to>
    <xdr:pic>
      <xdr:nvPicPr>
        <xdr:cNvPr id="1023" name="Picture 5" descr="Noxzema Sensi Pure 0% Αποσμητικό Σπρέι 150ml. - 2happy.gr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screen"/>
        <a:srcRect/>
        <a:stretch>
          <a:fillRect/>
        </a:stretch>
      </xdr:blipFill>
      <xdr:spPr>
        <a:xfrm>
          <a:off x="8639176" y="147218400"/>
          <a:ext cx="314324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342901</xdr:colOff>
      <xdr:row>1210</xdr:row>
      <xdr:rowOff>26233</xdr:rowOff>
    </xdr:from>
    <xdr:to>
      <xdr:col>6</xdr:col>
      <xdr:colOff>942975</xdr:colOff>
      <xdr:row>1210</xdr:row>
      <xdr:rowOff>1000124</xdr:rowOff>
    </xdr:to>
    <xdr:pic>
      <xdr:nvPicPr>
        <xdr:cNvPr id="1024" name="Picture 6" descr="Noxzema Classic Roll-On 50ml - Skroutz.gr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5" cstate="screen"/>
        <a:srcRect/>
        <a:stretch>
          <a:fillRect/>
        </a:stretch>
      </xdr:blipFill>
      <xdr:spPr>
        <a:xfrm>
          <a:off x="8515351" y="147787558"/>
          <a:ext cx="600074" cy="1642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304800</xdr:colOff>
      <xdr:row>1219</xdr:row>
      <xdr:rowOff>20433</xdr:rowOff>
    </xdr:from>
    <xdr:to>
      <xdr:col>6</xdr:col>
      <xdr:colOff>1009650</xdr:colOff>
      <xdr:row>1219</xdr:row>
      <xdr:rowOff>1009650</xdr:rowOff>
    </xdr:to>
    <xdr:pic>
      <xdr:nvPicPr>
        <xdr:cNvPr id="1025" name="Picture 7" descr="ΑΠΟΣΜΗΤΙΚΟ ROLL ON (50ml) ΜΕ ΡΥΘΜΙΣΤΕΣ ΕΦΙΔΡΩΣΗΣ NOXZEMA PILOT ...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 cstate="screen"/>
        <a:srcRect/>
        <a:stretch>
          <a:fillRect/>
        </a:stretch>
      </xdr:blipFill>
      <xdr:spPr>
        <a:xfrm>
          <a:off x="8477250" y="149496258"/>
          <a:ext cx="704850" cy="1700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276227</xdr:colOff>
      <xdr:row>1222</xdr:row>
      <xdr:rowOff>19050</xdr:rowOff>
    </xdr:from>
    <xdr:to>
      <xdr:col>6</xdr:col>
      <xdr:colOff>971550</xdr:colOff>
      <xdr:row>1222</xdr:row>
      <xdr:rowOff>990600</xdr:rowOff>
    </xdr:to>
    <xdr:pic>
      <xdr:nvPicPr>
        <xdr:cNvPr id="1026" name="Picture 11" descr="Noxzema Sensi Pure 0% Roll-On 50ml - Skroutz.gr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7" cstate="screen"/>
        <a:srcRect/>
        <a:stretch>
          <a:fillRect/>
        </a:stretch>
      </xdr:blipFill>
      <xdr:spPr>
        <a:xfrm>
          <a:off x="8448677" y="150066375"/>
          <a:ext cx="695323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1223</xdr:row>
      <xdr:rowOff>29427</xdr:rowOff>
    </xdr:from>
    <xdr:to>
      <xdr:col>6</xdr:col>
      <xdr:colOff>990600</xdr:colOff>
      <xdr:row>1223</xdr:row>
      <xdr:rowOff>1000125</xdr:rowOff>
    </xdr:to>
    <xdr:pic>
      <xdr:nvPicPr>
        <xdr:cNvPr id="1027" name="Picture 12" descr="Noxzema Talc Roll-On 50ml - Pharmacy128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 cstate="screen"/>
        <a:srcRect/>
        <a:stretch>
          <a:fillRect/>
        </a:stretch>
      </xdr:blipFill>
      <xdr:spPr>
        <a:xfrm>
          <a:off x="8458200" y="150267252"/>
          <a:ext cx="704850" cy="1610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400050</xdr:colOff>
      <xdr:row>1230</xdr:row>
      <xdr:rowOff>28574</xdr:rowOff>
    </xdr:from>
    <xdr:to>
      <xdr:col>6</xdr:col>
      <xdr:colOff>876300</xdr:colOff>
      <xdr:row>1230</xdr:row>
      <xdr:rowOff>990599</xdr:rowOff>
    </xdr:to>
    <xdr:pic>
      <xdr:nvPicPr>
        <xdr:cNvPr id="1028" name="Picture 3" descr="Noxzema Bath Care Sensi Pure 0% 750ml - Skroutz.gr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9" cstate="screen"/>
        <a:srcRect/>
        <a:stretch>
          <a:fillRect/>
        </a:stretch>
      </xdr:blipFill>
      <xdr:spPr>
        <a:xfrm>
          <a:off x="8572500" y="151599899"/>
          <a:ext cx="47625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400050</xdr:colOff>
      <xdr:row>1231</xdr:row>
      <xdr:rowOff>22005</xdr:rowOff>
    </xdr:from>
    <xdr:to>
      <xdr:col>6</xdr:col>
      <xdr:colOff>876300</xdr:colOff>
      <xdr:row>1231</xdr:row>
      <xdr:rowOff>1019174</xdr:rowOff>
    </xdr:to>
    <xdr:pic>
      <xdr:nvPicPr>
        <xdr:cNvPr id="1029" name="Picture 5" descr="Noxzema Αφρόλουτρο Talc 750ml | MyMarket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cstate="screen"/>
        <a:srcRect/>
        <a:stretch>
          <a:fillRect/>
        </a:stretch>
      </xdr:blipFill>
      <xdr:spPr>
        <a:xfrm>
          <a:off x="8572500" y="151783830"/>
          <a:ext cx="476250" cy="1684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1197</xdr:row>
      <xdr:rowOff>28575</xdr:rowOff>
    </xdr:from>
    <xdr:to>
      <xdr:col>6</xdr:col>
      <xdr:colOff>771525</xdr:colOff>
      <xdr:row>1197</xdr:row>
      <xdr:rowOff>1000125</xdr:rowOff>
    </xdr:to>
    <xdr:pic>
      <xdr:nvPicPr>
        <xdr:cNvPr id="1030" name="Picture 7" descr="Cool Move Spray 150ml &lt; Deodorant Spray | Galerie de Beaute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screen"/>
        <a:srcRect/>
        <a:stretch>
          <a:fillRect/>
        </a:stretch>
      </xdr:blipFill>
      <xdr:spPr>
        <a:xfrm>
          <a:off x="8639175" y="145503900"/>
          <a:ext cx="30480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457199</xdr:colOff>
      <xdr:row>1198</xdr:row>
      <xdr:rowOff>19050</xdr:rowOff>
    </xdr:from>
    <xdr:to>
      <xdr:col>6</xdr:col>
      <xdr:colOff>752475</xdr:colOff>
      <xdr:row>1198</xdr:row>
      <xdr:rowOff>1000125</xdr:rowOff>
    </xdr:to>
    <xdr:pic>
      <xdr:nvPicPr>
        <xdr:cNvPr id="1031" name="Picture 8" descr="Noxzema Dry Care Clean 150ml – AstorPharma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cstate="screen"/>
        <a:srcRect/>
        <a:stretch>
          <a:fillRect/>
        </a:stretch>
      </xdr:blipFill>
      <xdr:spPr>
        <a:xfrm>
          <a:off x="8629649" y="145684875"/>
          <a:ext cx="295276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1204</xdr:row>
      <xdr:rowOff>21027</xdr:rowOff>
    </xdr:from>
    <xdr:to>
      <xdr:col>6</xdr:col>
      <xdr:colOff>781050</xdr:colOff>
      <xdr:row>1204</xdr:row>
      <xdr:rowOff>1000125</xdr:rowOff>
    </xdr:to>
    <xdr:pic>
      <xdr:nvPicPr>
        <xdr:cNvPr id="1032" name="Picture 11" descr="Noxzema Total Protect + Fresh Power Spray 150ml - Skroutz.gr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 cstate="screen"/>
        <a:srcRect/>
        <a:stretch>
          <a:fillRect/>
        </a:stretch>
      </xdr:blipFill>
      <xdr:spPr>
        <a:xfrm>
          <a:off x="8648700" y="146829852"/>
          <a:ext cx="304800" cy="1694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457201</xdr:colOff>
      <xdr:row>1205</xdr:row>
      <xdr:rowOff>30544</xdr:rowOff>
    </xdr:from>
    <xdr:to>
      <xdr:col>6</xdr:col>
      <xdr:colOff>762000</xdr:colOff>
      <xdr:row>1205</xdr:row>
      <xdr:rowOff>1009649</xdr:rowOff>
    </xdr:to>
    <xdr:pic>
      <xdr:nvPicPr>
        <xdr:cNvPr id="1033" name="Picture 12" descr="Noxzema Total Protect + Touch Spray 150ml - Skroutz.gr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cstate="screen"/>
        <a:srcRect/>
        <a:stretch>
          <a:fillRect/>
        </a:stretch>
      </xdr:blipFill>
      <xdr:spPr>
        <a:xfrm>
          <a:off x="8629651" y="147029869"/>
          <a:ext cx="304799" cy="1599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342900</xdr:colOff>
      <xdr:row>1209</xdr:row>
      <xdr:rowOff>22532</xdr:rowOff>
    </xdr:from>
    <xdr:to>
      <xdr:col>6</xdr:col>
      <xdr:colOff>962025</xdr:colOff>
      <xdr:row>1209</xdr:row>
      <xdr:rowOff>1000123</xdr:rowOff>
    </xdr:to>
    <xdr:pic>
      <xdr:nvPicPr>
        <xdr:cNvPr id="1034" name="Picture 13" descr="Noxzema Active Sport Roll-On 50ml - Skroutz.gr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5" cstate="screen"/>
        <a:srcRect/>
        <a:stretch>
          <a:fillRect/>
        </a:stretch>
      </xdr:blipFill>
      <xdr:spPr>
        <a:xfrm>
          <a:off x="8515350" y="147593357"/>
          <a:ext cx="619125" cy="1679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314324</xdr:colOff>
      <xdr:row>1212</xdr:row>
      <xdr:rowOff>29887</xdr:rowOff>
    </xdr:from>
    <xdr:to>
      <xdr:col>6</xdr:col>
      <xdr:colOff>971549</xdr:colOff>
      <xdr:row>1212</xdr:row>
      <xdr:rowOff>990600</xdr:rowOff>
    </xdr:to>
    <xdr:pic>
      <xdr:nvPicPr>
        <xdr:cNvPr id="1035" name="Picture 14" descr="Noxzema Cool Move Roll-On 50ml - Skroutz.gr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cstate="screen"/>
        <a:srcRect/>
        <a:stretch>
          <a:fillRect/>
        </a:stretch>
      </xdr:blipFill>
      <xdr:spPr>
        <a:xfrm>
          <a:off x="8486774" y="148172212"/>
          <a:ext cx="657225" cy="1606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304799</xdr:colOff>
      <xdr:row>1213</xdr:row>
      <xdr:rowOff>10655</xdr:rowOff>
    </xdr:from>
    <xdr:to>
      <xdr:col>6</xdr:col>
      <xdr:colOff>981074</xdr:colOff>
      <xdr:row>1213</xdr:row>
      <xdr:rowOff>1013605</xdr:rowOff>
    </xdr:to>
    <xdr:pic>
      <xdr:nvPicPr>
        <xdr:cNvPr id="1036" name="Picture 15" descr="ΑΠΟΣΜΗΤΙΚΟ ROLL ON (50ml) CLEAN FEEL NOXZEMA DRY CARE - ΘΑΝΟΠΟΥΛΟΣ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 cstate="screen"/>
        <a:srcRect/>
        <a:stretch>
          <a:fillRect/>
        </a:stretch>
      </xdr:blipFill>
      <xdr:spPr>
        <a:xfrm>
          <a:off x="8477249" y="148343480"/>
          <a:ext cx="676275" cy="1838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276225</xdr:colOff>
      <xdr:row>1220</xdr:row>
      <xdr:rowOff>9526</xdr:rowOff>
    </xdr:from>
    <xdr:to>
      <xdr:col>6</xdr:col>
      <xdr:colOff>975472</xdr:colOff>
      <xdr:row>1220</xdr:row>
      <xdr:rowOff>1000126</xdr:rowOff>
    </xdr:to>
    <xdr:pic>
      <xdr:nvPicPr>
        <xdr:cNvPr id="1037" name="Picture 17" descr="Noxzema Roll On Total Protect Fresh Power 50ml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cstate="screen"/>
        <a:srcRect/>
        <a:stretch>
          <a:fillRect/>
        </a:stretch>
      </xdr:blipFill>
      <xdr:spPr>
        <a:xfrm>
          <a:off x="8448675" y="149675851"/>
          <a:ext cx="699247" cy="1809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304800</xdr:colOff>
      <xdr:row>1221</xdr:row>
      <xdr:rowOff>19049</xdr:rowOff>
    </xdr:from>
    <xdr:to>
      <xdr:col>6</xdr:col>
      <xdr:colOff>923925</xdr:colOff>
      <xdr:row>1221</xdr:row>
      <xdr:rowOff>981074</xdr:rowOff>
    </xdr:to>
    <xdr:pic>
      <xdr:nvPicPr>
        <xdr:cNvPr id="1038" name="Picture 1" descr="Noxzema Total Protect Fresh Touch Roll-On 50ml - Skroutz.gr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9" cstate="screen"/>
        <a:srcRect/>
        <a:stretch>
          <a:fillRect/>
        </a:stretch>
      </xdr:blipFill>
      <xdr:spPr>
        <a:xfrm>
          <a:off x="8477250" y="149875874"/>
          <a:ext cx="61912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390525</xdr:colOff>
      <xdr:row>1225</xdr:row>
      <xdr:rowOff>34968</xdr:rowOff>
    </xdr:from>
    <xdr:to>
      <xdr:col>6</xdr:col>
      <xdr:colOff>866775</xdr:colOff>
      <xdr:row>1225</xdr:row>
      <xdr:rowOff>990600</xdr:rowOff>
    </xdr:to>
    <xdr:pic>
      <xdr:nvPicPr>
        <xdr:cNvPr id="1039" name="Picture 1" descr="Noxzema Men Αφρόλουτρο Cool Move 750ml | MyMarket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 cstate="screen"/>
        <a:srcRect/>
        <a:stretch>
          <a:fillRect/>
        </a:stretch>
      </xdr:blipFill>
      <xdr:spPr>
        <a:xfrm>
          <a:off x="8562975" y="150653793"/>
          <a:ext cx="476250" cy="1555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390525</xdr:colOff>
      <xdr:row>1229</xdr:row>
      <xdr:rowOff>28575</xdr:rowOff>
    </xdr:from>
    <xdr:to>
      <xdr:col>6</xdr:col>
      <xdr:colOff>876300</xdr:colOff>
      <xdr:row>1229</xdr:row>
      <xdr:rowOff>1000124</xdr:rowOff>
    </xdr:to>
    <xdr:pic>
      <xdr:nvPicPr>
        <xdr:cNvPr id="1040" name="Picture 2" descr="Noxzema Bath Care Pilot Refreshing Αφρόλουτρο με Θαλάσσια Άλατα 750ml |  Smile Pharmacy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1" cstate="screen"/>
        <a:srcRect/>
        <a:stretch>
          <a:fillRect/>
        </a:stretch>
      </xdr:blipFill>
      <xdr:spPr>
        <a:xfrm>
          <a:off x="8562975" y="151409400"/>
          <a:ext cx="485775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400051</xdr:colOff>
      <xdr:row>1228</xdr:row>
      <xdr:rowOff>38100</xdr:rowOff>
    </xdr:from>
    <xdr:to>
      <xdr:col>6</xdr:col>
      <xdr:colOff>828675</xdr:colOff>
      <xdr:row>1228</xdr:row>
      <xdr:rowOff>990599</xdr:rowOff>
    </xdr:to>
    <xdr:pic>
      <xdr:nvPicPr>
        <xdr:cNvPr id="1041" name="Picture 1" descr="Noxzema Αφρόλουτρο Neutral 750ml | MyMarket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 cstate="screen"/>
        <a:srcRect/>
        <a:stretch>
          <a:fillRect/>
        </a:stretch>
      </xdr:blipFill>
      <xdr:spPr>
        <a:xfrm>
          <a:off x="8572501" y="151228425"/>
          <a:ext cx="428624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1235</xdr:row>
      <xdr:rowOff>51997</xdr:rowOff>
    </xdr:from>
    <xdr:to>
      <xdr:col>6</xdr:col>
      <xdr:colOff>876300</xdr:colOff>
      <xdr:row>1235</xdr:row>
      <xdr:rowOff>1000125</xdr:rowOff>
    </xdr:to>
    <xdr:pic>
      <xdr:nvPicPr>
        <xdr:cNvPr id="1042" name="Picture 15" descr="NOXZEMA Αφρός Ξυρίσματος Sensitive Red 300ml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3" cstate="screen"/>
        <a:srcRect/>
        <a:stretch>
          <a:fillRect/>
        </a:stretch>
      </xdr:blipFill>
      <xdr:spPr>
        <a:xfrm>
          <a:off x="8629650" y="152575822"/>
          <a:ext cx="419100" cy="1385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1226</xdr:row>
      <xdr:rowOff>28574</xdr:rowOff>
    </xdr:from>
    <xdr:to>
      <xdr:col>6</xdr:col>
      <xdr:colOff>856015</xdr:colOff>
      <xdr:row>1226</xdr:row>
      <xdr:rowOff>1009649</xdr:rowOff>
    </xdr:to>
    <xdr:pic>
      <xdr:nvPicPr>
        <xdr:cNvPr id="1043" name="Picture 25" descr="NOXZEMA ΑΦΡΟΛΟΥΤΡΟ MEMORIES CALMING ΜΕ ΕΚΧΥΛΙΣΜΑ ΓΙΑΣΕΜΙΟΥ (750ml) -  ΘΑΝΟΠΟΥΛΟΣ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 cstate="screen"/>
        <a:srcRect/>
        <a:stretch>
          <a:fillRect/>
        </a:stretch>
      </xdr:blipFill>
      <xdr:spPr>
        <a:xfrm>
          <a:off x="8610600" y="150837899"/>
          <a:ext cx="417865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1227</xdr:row>
      <xdr:rowOff>28575</xdr:rowOff>
    </xdr:from>
    <xdr:to>
      <xdr:col>6</xdr:col>
      <xdr:colOff>854977</xdr:colOff>
      <xdr:row>1227</xdr:row>
      <xdr:rowOff>990600</xdr:rowOff>
    </xdr:to>
    <xdr:pic>
      <xdr:nvPicPr>
        <xdr:cNvPr id="1044" name="Picture 3" descr="Noxzema Men Deodorizing Bath Care 750ml | BestPrice.gr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5" cstate="screen"/>
        <a:srcRect/>
        <a:stretch>
          <a:fillRect/>
        </a:stretch>
      </xdr:blipFill>
      <xdr:spPr>
        <a:xfrm>
          <a:off x="8629650" y="151028400"/>
          <a:ext cx="397777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1199</xdr:row>
      <xdr:rowOff>19050</xdr:rowOff>
    </xdr:from>
    <xdr:to>
      <xdr:col>6</xdr:col>
      <xdr:colOff>772085</xdr:colOff>
      <xdr:row>1199</xdr:row>
      <xdr:rowOff>1009649</xdr:rowOff>
    </xdr:to>
    <xdr:pic>
      <xdr:nvPicPr>
        <xdr:cNvPr id="1045" name="Picture 3" descr="Noxzema Invisible Her Spray 150ml - Skroutz.gr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 cstate="screen"/>
        <a:srcRect/>
        <a:stretch>
          <a:fillRect/>
        </a:stretch>
      </xdr:blipFill>
      <xdr:spPr>
        <a:xfrm>
          <a:off x="8648700" y="145875375"/>
          <a:ext cx="295835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476249</xdr:colOff>
      <xdr:row>1200</xdr:row>
      <xdr:rowOff>27660</xdr:rowOff>
    </xdr:from>
    <xdr:to>
      <xdr:col>6</xdr:col>
      <xdr:colOff>790575</xdr:colOff>
      <xdr:row>1200</xdr:row>
      <xdr:rowOff>1000124</xdr:rowOff>
    </xdr:to>
    <xdr:pic>
      <xdr:nvPicPr>
        <xdr:cNvPr id="1046" name="Picture 4" descr="Noxzema Invisible Him Spray 150ml - Skroutz.gr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7" cstate="screen"/>
        <a:srcRect/>
        <a:stretch>
          <a:fillRect/>
        </a:stretch>
      </xdr:blipFill>
      <xdr:spPr>
        <a:xfrm>
          <a:off x="8648699" y="146074485"/>
          <a:ext cx="314326" cy="16283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1201</xdr:row>
      <xdr:rowOff>19050</xdr:rowOff>
    </xdr:from>
    <xdr:to>
      <xdr:col>6</xdr:col>
      <xdr:colOff>761999</xdr:colOff>
      <xdr:row>1201</xdr:row>
      <xdr:rowOff>1000125</xdr:rowOff>
    </xdr:to>
    <xdr:pic>
      <xdr:nvPicPr>
        <xdr:cNvPr id="1047" name="Picture 2" descr="Spray Memories 150ml &lt; Deodorant Spray | Galerie de Beaute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 cstate="screen"/>
        <a:srcRect/>
        <a:stretch>
          <a:fillRect/>
        </a:stretch>
      </xdr:blipFill>
      <xdr:spPr>
        <a:xfrm>
          <a:off x="8610600" y="146256375"/>
          <a:ext cx="323849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1202</xdr:row>
      <xdr:rowOff>19051</xdr:rowOff>
    </xdr:from>
    <xdr:to>
      <xdr:col>6</xdr:col>
      <xdr:colOff>742950</xdr:colOff>
      <xdr:row>1202</xdr:row>
      <xdr:rowOff>1000125</xdr:rowOff>
    </xdr:to>
    <xdr:pic>
      <xdr:nvPicPr>
        <xdr:cNvPr id="1048" name="Picture 10" descr="NOXZEMA Αποσμητικό Spray Φυσική Φρεσκάδα 150ml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9" cstate="screen"/>
        <a:srcRect/>
        <a:stretch>
          <a:fillRect/>
        </a:stretch>
      </xdr:blipFill>
      <xdr:spPr>
        <a:xfrm>
          <a:off x="8610600" y="146446876"/>
          <a:ext cx="304800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500062</xdr:colOff>
      <xdr:row>1208</xdr:row>
      <xdr:rowOff>23811</xdr:rowOff>
    </xdr:from>
    <xdr:to>
      <xdr:col>6</xdr:col>
      <xdr:colOff>753949</xdr:colOff>
      <xdr:row>1208</xdr:row>
      <xdr:rowOff>1000124</xdr:rowOff>
    </xdr:to>
    <xdr:pic>
      <xdr:nvPicPr>
        <xdr:cNvPr id="1049" name="Picture 6" descr="Cool Move Men Spray 150ml | Galerie de Beaute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cstate="screen"/>
        <a:srcRect/>
        <a:stretch>
          <a:fillRect/>
        </a:stretch>
      </xdr:blipFill>
      <xdr:spPr>
        <a:xfrm>
          <a:off x="8672512" y="147404136"/>
          <a:ext cx="253887" cy="1666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1214</xdr:row>
      <xdr:rowOff>15415</xdr:rowOff>
    </xdr:from>
    <xdr:to>
      <xdr:col>6</xdr:col>
      <xdr:colOff>942975</xdr:colOff>
      <xdr:row>1214</xdr:row>
      <xdr:rowOff>1009651</xdr:rowOff>
    </xdr:to>
    <xdr:pic>
      <xdr:nvPicPr>
        <xdr:cNvPr id="1050" name="Picture 9" descr="Noxzema Invisible Her Roll-On 50ml - Skroutz.gr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 cstate="screen"/>
        <a:srcRect/>
        <a:stretch>
          <a:fillRect/>
        </a:stretch>
      </xdr:blipFill>
      <xdr:spPr>
        <a:xfrm>
          <a:off x="8467725" y="148538740"/>
          <a:ext cx="647700" cy="17508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276225</xdr:colOff>
      <xdr:row>1215</xdr:row>
      <xdr:rowOff>14513</xdr:rowOff>
    </xdr:from>
    <xdr:to>
      <xdr:col>6</xdr:col>
      <xdr:colOff>990600</xdr:colOff>
      <xdr:row>1215</xdr:row>
      <xdr:rowOff>1009650</xdr:rowOff>
    </xdr:to>
    <xdr:pic>
      <xdr:nvPicPr>
        <xdr:cNvPr id="1051" name="Picture 10" descr="Noxzema Invisible Him Roll-On 50ml - Skroutz.gr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 cstate="screen"/>
        <a:srcRect/>
        <a:stretch>
          <a:fillRect/>
        </a:stretch>
      </xdr:blipFill>
      <xdr:spPr>
        <a:xfrm>
          <a:off x="8448675" y="148728338"/>
          <a:ext cx="714375" cy="17598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1216</xdr:row>
      <xdr:rowOff>19050</xdr:rowOff>
    </xdr:from>
    <xdr:to>
      <xdr:col>6</xdr:col>
      <xdr:colOff>1009650</xdr:colOff>
      <xdr:row>1216</xdr:row>
      <xdr:rowOff>1000124</xdr:rowOff>
    </xdr:to>
    <xdr:pic>
      <xdr:nvPicPr>
        <xdr:cNvPr id="1052" name="Picture 8" descr="Noxzema Memories Roll-On 50ml - Skroutz.gr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3" cstate="screen"/>
        <a:srcRect/>
        <a:stretch>
          <a:fillRect/>
        </a:stretch>
      </xdr:blipFill>
      <xdr:spPr>
        <a:xfrm>
          <a:off x="8458200" y="148923375"/>
          <a:ext cx="723900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345283</xdr:colOff>
      <xdr:row>1217</xdr:row>
      <xdr:rowOff>57603</xdr:rowOff>
    </xdr:from>
    <xdr:to>
      <xdr:col>6</xdr:col>
      <xdr:colOff>940594</xdr:colOff>
      <xdr:row>1217</xdr:row>
      <xdr:rowOff>971550</xdr:rowOff>
    </xdr:to>
    <xdr:pic>
      <xdr:nvPicPr>
        <xdr:cNvPr id="1053" name="Picture 7" descr="Noxzema Cool Move Men 72h Antiperspirant Deodorant Roll-On 50ml | Skroutz.gr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 cstate="screen"/>
        <a:srcRect/>
        <a:stretch>
          <a:fillRect/>
        </a:stretch>
      </xdr:blipFill>
      <xdr:spPr>
        <a:xfrm>
          <a:off x="8517733" y="149152428"/>
          <a:ext cx="595311" cy="13289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391583</xdr:colOff>
      <xdr:row>1189</xdr:row>
      <xdr:rowOff>31750</xdr:rowOff>
    </xdr:from>
    <xdr:to>
      <xdr:col>6</xdr:col>
      <xdr:colOff>924983</xdr:colOff>
      <xdr:row>1189</xdr:row>
      <xdr:rowOff>984250</xdr:rowOff>
    </xdr:to>
    <xdr:pic>
      <xdr:nvPicPr>
        <xdr:cNvPr id="1054" name="Picture 1" descr="Clever Black Diamond για Μαύρα – Σκούρα – Caprice Hygiene &amp; Catering  Supplies – Caprice Supplies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5" cstate="screen"/>
        <a:srcRect/>
        <a:stretch>
          <a:fillRect/>
        </a:stretch>
      </xdr:blipFill>
      <xdr:spPr>
        <a:xfrm>
          <a:off x="8564033" y="143983075"/>
          <a:ext cx="53340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370416</xdr:colOff>
      <xdr:row>1190</xdr:row>
      <xdr:rowOff>42334</xdr:rowOff>
    </xdr:from>
    <xdr:to>
      <xdr:col>6</xdr:col>
      <xdr:colOff>911340</xdr:colOff>
      <xdr:row>1190</xdr:row>
      <xdr:rowOff>994832</xdr:rowOff>
    </xdr:to>
    <xdr:pic>
      <xdr:nvPicPr>
        <xdr:cNvPr id="1055" name="Picture 2" descr="Clever Golden Orchid - NOVEL - Προϊόντα Καθαρισμού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cstate="screen"/>
        <a:srcRect l="22199" t="2352" r="24057" b="2398"/>
        <a:stretch>
          <a:fillRect/>
        </a:stretch>
      </xdr:blipFill>
      <xdr:spPr>
        <a:xfrm>
          <a:off x="8542866" y="144184159"/>
          <a:ext cx="540924" cy="1523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1191</xdr:row>
      <xdr:rowOff>52917</xdr:rowOff>
    </xdr:from>
    <xdr:to>
      <xdr:col>6</xdr:col>
      <xdr:colOff>916159</xdr:colOff>
      <xdr:row>1191</xdr:row>
      <xdr:rowOff>973667</xdr:rowOff>
    </xdr:to>
    <xdr:pic>
      <xdr:nvPicPr>
        <xdr:cNvPr id="1056" name="Picture 4" descr="Clever White Musk για Χρωματιστά - Λευκά 3lit - NOVEL - Προϊόντα Καθαρισμού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7" cstate="screen"/>
        <a:srcRect l="24705" t="3519" r="24041" b="4241"/>
        <a:stretch>
          <a:fillRect/>
        </a:stretch>
      </xdr:blipFill>
      <xdr:spPr>
        <a:xfrm>
          <a:off x="8574616" y="144385242"/>
          <a:ext cx="513993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423333</xdr:colOff>
      <xdr:row>1192</xdr:row>
      <xdr:rowOff>31750</xdr:rowOff>
    </xdr:from>
    <xdr:to>
      <xdr:col>6</xdr:col>
      <xdr:colOff>889095</xdr:colOff>
      <xdr:row>1192</xdr:row>
      <xdr:rowOff>1002239</xdr:rowOff>
    </xdr:to>
    <xdr:pic>
      <xdr:nvPicPr>
        <xdr:cNvPr id="1057" name="Picture 6" descr="NOVEL ΥΓΡΟ ΚΑΘΑΡΙΣΤΙΚΟ ΛΙΠΗ-ΛΑΔΙΑ 500ml + 100ml ΔΩΡΟ- (ΨΕΚΑΣΤΗΡΙ)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 cstate="screen"/>
        <a:srcRect/>
        <a:stretch>
          <a:fillRect/>
        </a:stretch>
      </xdr:blipFill>
      <xdr:spPr>
        <a:xfrm>
          <a:off x="8595783" y="144554575"/>
          <a:ext cx="465762" cy="1608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296332</xdr:colOff>
      <xdr:row>1193</xdr:row>
      <xdr:rowOff>45068</xdr:rowOff>
    </xdr:from>
    <xdr:to>
      <xdr:col>6</xdr:col>
      <xdr:colOff>1015999</xdr:colOff>
      <xdr:row>1193</xdr:row>
      <xdr:rowOff>994833</xdr:rowOff>
    </xdr:to>
    <xdr:pic>
      <xdr:nvPicPr>
        <xdr:cNvPr id="1058" name="Picture 7" descr="Novel Σόδα πλύσεως σε σκόνη – Caprice Hygiene &amp; Catering Supplies – Caprice  Supplies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9" cstate="screen"/>
        <a:srcRect/>
        <a:stretch>
          <a:fillRect/>
        </a:stretch>
      </xdr:blipFill>
      <xdr:spPr>
        <a:xfrm>
          <a:off x="8468782" y="144758393"/>
          <a:ext cx="719667" cy="1496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391583</xdr:colOff>
      <xdr:row>1194</xdr:row>
      <xdr:rowOff>11335</xdr:rowOff>
    </xdr:from>
    <xdr:to>
      <xdr:col>6</xdr:col>
      <xdr:colOff>952500</xdr:colOff>
      <xdr:row>1194</xdr:row>
      <xdr:rowOff>1005416</xdr:rowOff>
    </xdr:to>
    <xdr:pic>
      <xdr:nvPicPr>
        <xdr:cNvPr id="1059" name="Picture 9" descr="Novel Μαλακτικό Χρυσό Golden Drops 3lit - NOVEL - Προϊόντα Καθαρισμού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 cstate="screen"/>
        <a:srcRect l="23967" t="3890" r="24226" b="3871"/>
        <a:stretch>
          <a:fillRect/>
        </a:stretch>
      </xdr:blipFill>
      <xdr:spPr>
        <a:xfrm>
          <a:off x="8564033" y="144915160"/>
          <a:ext cx="560917" cy="1749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381001</xdr:colOff>
      <xdr:row>1195</xdr:row>
      <xdr:rowOff>16817</xdr:rowOff>
    </xdr:from>
    <xdr:to>
      <xdr:col>6</xdr:col>
      <xdr:colOff>931334</xdr:colOff>
      <xdr:row>1195</xdr:row>
      <xdr:rowOff>1005415</xdr:rowOff>
    </xdr:to>
    <xdr:pic>
      <xdr:nvPicPr>
        <xdr:cNvPr id="1060" name="Picture 11" descr="Novel Μαλακτικό Λευκό White Musk 3lit - NOVEL - Προϊόντα Καθαρισμού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1" cstate="screen"/>
        <a:srcRect l="24889" t="4075" r="24410" b="4427"/>
        <a:stretch>
          <a:fillRect/>
        </a:stretch>
      </xdr:blipFill>
      <xdr:spPr>
        <a:xfrm>
          <a:off x="8553451" y="145111142"/>
          <a:ext cx="550333" cy="1694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423333</xdr:colOff>
      <xdr:row>1224</xdr:row>
      <xdr:rowOff>42332</xdr:rowOff>
    </xdr:from>
    <xdr:to>
      <xdr:col>6</xdr:col>
      <xdr:colOff>822785</xdr:colOff>
      <xdr:row>1224</xdr:row>
      <xdr:rowOff>984249</xdr:rowOff>
    </xdr:to>
    <xdr:pic>
      <xdr:nvPicPr>
        <xdr:cNvPr id="1061" name="Picture 8" descr="NOXZEMA Αφρόλουτρο 24H Hydration 750ml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cstate="screen"/>
        <a:srcRect/>
        <a:stretch>
          <a:fillRect/>
        </a:stretch>
      </xdr:blipFill>
      <xdr:spPr>
        <a:xfrm>
          <a:off x="8595783" y="150470657"/>
          <a:ext cx="399452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1211</xdr:row>
      <xdr:rowOff>31751</xdr:rowOff>
    </xdr:from>
    <xdr:to>
      <xdr:col>6</xdr:col>
      <xdr:colOff>847943</xdr:colOff>
      <xdr:row>1211</xdr:row>
      <xdr:rowOff>984250</xdr:rowOff>
    </xdr:to>
    <xdr:pic>
      <xdr:nvPicPr>
        <xdr:cNvPr id="1062" name="Picture 17" descr="Noxzema Men Αποσμητικό Rollon Cool Carbon 50ml | Galerie de Beaute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3" cstate="screen"/>
        <a:srcRect/>
        <a:stretch>
          <a:fillRect/>
        </a:stretch>
      </xdr:blipFill>
      <xdr:spPr>
        <a:xfrm>
          <a:off x="8627533" y="147983576"/>
          <a:ext cx="392860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391583</xdr:colOff>
      <xdr:row>1218</xdr:row>
      <xdr:rowOff>22327</xdr:rowOff>
    </xdr:from>
    <xdr:to>
      <xdr:col>6</xdr:col>
      <xdr:colOff>973666</xdr:colOff>
      <xdr:row>1218</xdr:row>
      <xdr:rowOff>994832</xdr:rowOff>
    </xdr:to>
    <xdr:pic>
      <xdr:nvPicPr>
        <xdr:cNvPr id="1063" name="Picture 18" descr="NOXZEMA Roll On No Aroma 50ml (5201314088745) - sqin.gr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 cstate="screen"/>
        <a:srcRect/>
        <a:stretch>
          <a:fillRect/>
        </a:stretch>
      </xdr:blipFill>
      <xdr:spPr>
        <a:xfrm>
          <a:off x="8564033" y="149307652"/>
          <a:ext cx="582083" cy="1724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137582</xdr:colOff>
      <xdr:row>1186</xdr:row>
      <xdr:rowOff>105833</xdr:rowOff>
    </xdr:from>
    <xdr:to>
      <xdr:col>6</xdr:col>
      <xdr:colOff>1184520</xdr:colOff>
      <xdr:row>1186</xdr:row>
      <xdr:rowOff>878416</xdr:rowOff>
    </xdr:to>
    <xdr:pic>
      <xdr:nvPicPr>
        <xdr:cNvPr id="1064" name="Picture 2" descr="NORMAL CLINIC Bamboo Cotton Buds, Οικολογικές Μπατονέτες απο Μπαμπού,  Σακουλάκι - 200τεμ | Fedra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5" cstate="screen"/>
        <a:srcRect/>
        <a:stretch>
          <a:fillRect/>
        </a:stretch>
      </xdr:blipFill>
      <xdr:spPr>
        <a:xfrm>
          <a:off x="8310032" y="143866658"/>
          <a:ext cx="1046938" cy="867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158749</xdr:colOff>
      <xdr:row>1185</xdr:row>
      <xdr:rowOff>155194</xdr:rowOff>
    </xdr:from>
    <xdr:to>
      <xdr:col>6</xdr:col>
      <xdr:colOff>1132415</xdr:colOff>
      <xdr:row>1185</xdr:row>
      <xdr:rowOff>889000</xdr:rowOff>
    </xdr:to>
    <xdr:pic>
      <xdr:nvPicPr>
        <xdr:cNvPr id="1065" name="Picture 3" descr="NORMAL CLINIC Bamboo Cotton Buds, Οικολογικές Μπατονέτες απο Μπαμπού -  200τεμ | Gea Pharmacy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 cstate="screen"/>
        <a:srcRect/>
        <a:stretch>
          <a:fillRect/>
        </a:stretch>
      </xdr:blipFill>
      <xdr:spPr>
        <a:xfrm>
          <a:off x="8331199" y="143725519"/>
          <a:ext cx="973666" cy="384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137583</xdr:colOff>
      <xdr:row>1184</xdr:row>
      <xdr:rowOff>57878</xdr:rowOff>
    </xdr:from>
    <xdr:to>
      <xdr:col>6</xdr:col>
      <xdr:colOff>1185333</xdr:colOff>
      <xdr:row>1184</xdr:row>
      <xdr:rowOff>941917</xdr:rowOff>
    </xdr:to>
    <xdr:pic>
      <xdr:nvPicPr>
        <xdr:cNvPr id="1066" name="Picture 4" descr="Startlan OÜ • Normal Clinic bambusest vatitikud, 100 tk kotis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7" cstate="screen"/>
        <a:srcRect/>
        <a:stretch>
          <a:fillRect/>
        </a:stretch>
      </xdr:blipFill>
      <xdr:spPr>
        <a:xfrm>
          <a:off x="8310033" y="143437703"/>
          <a:ext cx="1047750" cy="1315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380996</xdr:colOff>
      <xdr:row>1183</xdr:row>
      <xdr:rowOff>43792</xdr:rowOff>
    </xdr:from>
    <xdr:to>
      <xdr:col>6</xdr:col>
      <xdr:colOff>952498</xdr:colOff>
      <xdr:row>1183</xdr:row>
      <xdr:rowOff>963083</xdr:rowOff>
    </xdr:to>
    <xdr:pic>
      <xdr:nvPicPr>
        <xdr:cNvPr id="1067" name="Picture 5" descr="NORMAL CLINIC Bamboo Cotton Buds, Οικολογικές Μπατονέτες απο Μπαμπού -  100τεμ | Gea Pharmacy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 cstate="screen"/>
        <a:srcRect/>
        <a:stretch>
          <a:fillRect/>
        </a:stretch>
      </xdr:blipFill>
      <xdr:spPr>
        <a:xfrm>
          <a:off x="8553446" y="143233117"/>
          <a:ext cx="571502" cy="1477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370415</xdr:colOff>
      <xdr:row>1182</xdr:row>
      <xdr:rowOff>31750</xdr:rowOff>
    </xdr:from>
    <xdr:to>
      <xdr:col>6</xdr:col>
      <xdr:colOff>964894</xdr:colOff>
      <xdr:row>1182</xdr:row>
      <xdr:rowOff>996694</xdr:rowOff>
    </xdr:to>
    <xdr:pic>
      <xdr:nvPicPr>
        <xdr:cNvPr id="1068" name="Picture 4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screen"/>
        <a:srcRect/>
        <a:stretch>
          <a:fillRect/>
        </a:stretch>
      </xdr:blipFill>
      <xdr:spPr>
        <a:xfrm>
          <a:off x="8542865" y="143030575"/>
          <a:ext cx="594479" cy="1553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276226</xdr:colOff>
      <xdr:row>1244</xdr:row>
      <xdr:rowOff>19160</xdr:rowOff>
    </xdr:from>
    <xdr:to>
      <xdr:col>6</xdr:col>
      <xdr:colOff>981075</xdr:colOff>
      <xdr:row>1244</xdr:row>
      <xdr:rowOff>1000124</xdr:rowOff>
    </xdr:to>
    <xdr:pic>
      <xdr:nvPicPr>
        <xdr:cNvPr id="1069" name="Picture 13" descr="Μαλακτικό Ρούχων Ορχιδέα Nuvoletta 3LT 40MEZ - House-Market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 cstate="screen"/>
        <a:srcRect/>
        <a:stretch>
          <a:fillRect/>
        </a:stretch>
      </xdr:blipFill>
      <xdr:spPr>
        <a:xfrm>
          <a:off x="8448676" y="154257485"/>
          <a:ext cx="704849" cy="17133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409575</xdr:colOff>
      <xdr:row>1241</xdr:row>
      <xdr:rowOff>19050</xdr:rowOff>
    </xdr:from>
    <xdr:to>
      <xdr:col>6</xdr:col>
      <xdr:colOff>847724</xdr:colOff>
      <xdr:row>1241</xdr:row>
      <xdr:rowOff>1000125</xdr:rowOff>
    </xdr:to>
    <xdr:pic>
      <xdr:nvPicPr>
        <xdr:cNvPr id="1070" name="Picture 1" descr="Αποτελέσματα αναζήτησης για: «nuvoletta 3 lit»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1" cstate="screen"/>
        <a:srcRect/>
        <a:stretch>
          <a:fillRect/>
        </a:stretch>
      </xdr:blipFill>
      <xdr:spPr>
        <a:xfrm>
          <a:off x="8582025" y="153685875"/>
          <a:ext cx="438149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304801</xdr:colOff>
      <xdr:row>1242</xdr:row>
      <xdr:rowOff>19049</xdr:rowOff>
    </xdr:from>
    <xdr:to>
      <xdr:col>6</xdr:col>
      <xdr:colOff>942421</xdr:colOff>
      <xdr:row>1242</xdr:row>
      <xdr:rowOff>1019174</xdr:rowOff>
    </xdr:to>
    <xdr:pic>
      <xdr:nvPicPr>
        <xdr:cNvPr id="1071" name="Picture 4" descr="Μαλακτικό Ρούχων Nuvoletta - Blu Classic - 3lt - Praktiko Spiti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2" cstate="screen"/>
        <a:srcRect/>
        <a:stretch>
          <a:fillRect/>
        </a:stretch>
      </xdr:blipFill>
      <xdr:spPr>
        <a:xfrm>
          <a:off x="8477251" y="153876374"/>
          <a:ext cx="637620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1243</xdr:row>
      <xdr:rowOff>31539</xdr:rowOff>
    </xdr:from>
    <xdr:to>
      <xdr:col>6</xdr:col>
      <xdr:colOff>942975</xdr:colOff>
      <xdr:row>1243</xdr:row>
      <xdr:rowOff>1000124</xdr:rowOff>
    </xdr:to>
    <xdr:pic>
      <xdr:nvPicPr>
        <xdr:cNvPr id="1072" name="Picture 5" descr="Nuvoletta Muschio Bianco 40 μεζούρες - Skroutz.gr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3" cstate="screen"/>
        <a:srcRect/>
        <a:stretch>
          <a:fillRect/>
        </a:stretch>
      </xdr:blipFill>
      <xdr:spPr>
        <a:xfrm>
          <a:off x="8458200" y="154079364"/>
          <a:ext cx="657225" cy="1589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276224</xdr:colOff>
      <xdr:row>1245</xdr:row>
      <xdr:rowOff>29781</xdr:rowOff>
    </xdr:from>
    <xdr:to>
      <xdr:col>6</xdr:col>
      <xdr:colOff>971550</xdr:colOff>
      <xdr:row>1245</xdr:row>
      <xdr:rowOff>1000125</xdr:rowOff>
    </xdr:to>
    <xdr:pic>
      <xdr:nvPicPr>
        <xdr:cNvPr id="1073" name="Picture 6" descr="NUVOLETTA μαλακτικό 3lt (ΕΛ) κόκκινο - TRS House - Αφοί Π. Αρβανίτη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 cstate="screen"/>
        <a:srcRect b="-601"/>
        <a:stretch>
          <a:fillRect/>
        </a:stretch>
      </xdr:blipFill>
      <xdr:spPr>
        <a:xfrm>
          <a:off x="8448674" y="154458606"/>
          <a:ext cx="695326" cy="1607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1246</xdr:row>
      <xdr:rowOff>24113</xdr:rowOff>
    </xdr:from>
    <xdr:to>
      <xdr:col>6</xdr:col>
      <xdr:colOff>933450</xdr:colOff>
      <xdr:row>1246</xdr:row>
      <xdr:rowOff>1003130</xdr:rowOff>
    </xdr:to>
    <xdr:pic>
      <xdr:nvPicPr>
        <xdr:cNvPr id="1074" name="Picture 9" descr="NUVOLETTA μαλακτικό 3lt (ΕΛ) ταλκ - TRS House - Αφοί Π. Αρβανίτη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5" cstate="screen"/>
        <a:srcRect b="-201"/>
        <a:stretch>
          <a:fillRect/>
        </a:stretch>
      </xdr:blipFill>
      <xdr:spPr>
        <a:xfrm>
          <a:off x="8458200" y="154643438"/>
          <a:ext cx="647700" cy="1693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304800</xdr:colOff>
      <xdr:row>1248</xdr:row>
      <xdr:rowOff>28574</xdr:rowOff>
    </xdr:from>
    <xdr:to>
      <xdr:col>6</xdr:col>
      <xdr:colOff>933450</xdr:colOff>
      <xdr:row>1248</xdr:row>
      <xdr:rowOff>1009649</xdr:rowOff>
    </xdr:to>
    <xdr:pic>
      <xdr:nvPicPr>
        <xdr:cNvPr id="1075" name="Picture 11" descr="NUVOLETTA απορ/κό σαπ μασ. muschio άσπρο 3lt(ΕΛ) - TRS House - Αφοί Π.  Αρβανίτη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 cstate="screen"/>
        <a:srcRect/>
        <a:stretch>
          <a:fillRect/>
        </a:stretch>
      </xdr:blipFill>
      <xdr:spPr>
        <a:xfrm>
          <a:off x="8477250" y="155028899"/>
          <a:ext cx="62865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314325</xdr:colOff>
      <xdr:row>1249</xdr:row>
      <xdr:rowOff>29512</xdr:rowOff>
    </xdr:from>
    <xdr:to>
      <xdr:col>6</xdr:col>
      <xdr:colOff>962025</xdr:colOff>
      <xdr:row>1249</xdr:row>
      <xdr:rowOff>1000125</xdr:rowOff>
    </xdr:to>
    <xdr:pic>
      <xdr:nvPicPr>
        <xdr:cNvPr id="1076" name="Picture 12" descr="NUVOLETTA LAVATRICE LT.3 ORCH/LOTO | Mikea Srl Import Export - prodotti per  igiene casa e persona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7" cstate="screen"/>
        <a:srcRect/>
        <a:stretch>
          <a:fillRect/>
        </a:stretch>
      </xdr:blipFill>
      <xdr:spPr>
        <a:xfrm>
          <a:off x="8486775" y="155220337"/>
          <a:ext cx="647700" cy="1609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1250</xdr:row>
      <xdr:rowOff>24469</xdr:rowOff>
    </xdr:from>
    <xdr:to>
      <xdr:col>6</xdr:col>
      <xdr:colOff>952500</xdr:colOff>
      <xdr:row>1250</xdr:row>
      <xdr:rowOff>1000125</xdr:rowOff>
    </xdr:to>
    <xdr:pic>
      <xdr:nvPicPr>
        <xdr:cNvPr id="1077" name="Picture 13" descr="NUVOLETTA απορ/κό για χρωματιστά 3lt(ΕΛ) - TRS House - Αφοί Π. Αρβανίτη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 cstate="screen"/>
        <a:srcRect/>
        <a:stretch>
          <a:fillRect/>
        </a:stretch>
      </xdr:blipFill>
      <xdr:spPr>
        <a:xfrm>
          <a:off x="8467725" y="155405794"/>
          <a:ext cx="657225" cy="1660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1251</xdr:row>
      <xdr:rowOff>21361</xdr:rowOff>
    </xdr:from>
    <xdr:to>
      <xdr:col>6</xdr:col>
      <xdr:colOff>952500</xdr:colOff>
      <xdr:row>1251</xdr:row>
      <xdr:rowOff>1000124</xdr:rowOff>
    </xdr:to>
    <xdr:pic>
      <xdr:nvPicPr>
        <xdr:cNvPr id="1078" name="Picture 15" descr="NUVOLETTA απορ/κό σαπ μασ. muschio πράσινο3lt(ΕΛ) - TRS House - Αφοί Π.  Αρβανίτη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9" cstate="screen"/>
        <a:srcRect t="-601" b="-200"/>
        <a:stretch>
          <a:fillRect/>
        </a:stretch>
      </xdr:blipFill>
      <xdr:spPr>
        <a:xfrm>
          <a:off x="8458200" y="155593186"/>
          <a:ext cx="666750" cy="16913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295276</xdr:colOff>
      <xdr:row>1247</xdr:row>
      <xdr:rowOff>16934</xdr:rowOff>
    </xdr:from>
    <xdr:to>
      <xdr:col>6</xdr:col>
      <xdr:colOff>971550</xdr:colOff>
      <xdr:row>1247</xdr:row>
      <xdr:rowOff>1009649</xdr:rowOff>
    </xdr:to>
    <xdr:pic>
      <xdr:nvPicPr>
        <xdr:cNvPr id="1079" name="Picture 16" descr="NUVOLETTA απορ/κό σαπ. μασ. classic 3lt(ΕΛ) - TRS House - Αφοί Π. Αρβανίτη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 cstate="screen"/>
        <a:srcRect/>
        <a:stretch>
          <a:fillRect/>
        </a:stretch>
      </xdr:blipFill>
      <xdr:spPr>
        <a:xfrm>
          <a:off x="8467726" y="154826759"/>
          <a:ext cx="676274" cy="1735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246290</xdr:colOff>
      <xdr:row>1254</xdr:row>
      <xdr:rowOff>122464</xdr:rowOff>
    </xdr:from>
    <xdr:to>
      <xdr:col>6</xdr:col>
      <xdr:colOff>953548</xdr:colOff>
      <xdr:row>1254</xdr:row>
      <xdr:rowOff>949780</xdr:rowOff>
    </xdr:to>
    <xdr:pic>
      <xdr:nvPicPr>
        <xdr:cNvPr id="1080" name="Picture 6" descr="OB Procomfort 8 Mini Tampons | 3574660142303| Department products at  Moldova Retail Stores.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1" cstate="screen"/>
        <a:srcRect/>
        <a:stretch>
          <a:fillRect/>
        </a:stretch>
      </xdr:blipFill>
      <xdr:spPr>
        <a:xfrm>
          <a:off x="8437790" y="1253707714"/>
          <a:ext cx="707258" cy="8273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485776</xdr:colOff>
      <xdr:row>1236</xdr:row>
      <xdr:rowOff>28575</xdr:rowOff>
    </xdr:from>
    <xdr:to>
      <xdr:col>6</xdr:col>
      <xdr:colOff>887224</xdr:colOff>
      <xdr:row>1236</xdr:row>
      <xdr:rowOff>988792</xdr:rowOff>
    </xdr:to>
    <xdr:pic>
      <xdr:nvPicPr>
        <xdr:cNvPr id="1081" name="Picture 15" descr="NUVOLETTA AMMORB. CONCENTR. 1L BLU | Mikea Srl Import Export - prodotti per  igiene casa e persona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 cstate="screen"/>
        <a:srcRect/>
        <a:stretch>
          <a:fillRect/>
        </a:stretch>
      </xdr:blipFill>
      <xdr:spPr>
        <a:xfrm>
          <a:off x="8658226" y="152742900"/>
          <a:ext cx="401448" cy="160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1237</xdr:row>
      <xdr:rowOff>38100</xdr:rowOff>
    </xdr:from>
    <xdr:to>
      <xdr:col>6</xdr:col>
      <xdr:colOff>880516</xdr:colOff>
      <xdr:row>1237</xdr:row>
      <xdr:rowOff>990600</xdr:rowOff>
    </xdr:to>
    <xdr:pic>
      <xdr:nvPicPr>
        <xdr:cNvPr id="1082" name="Picture 16" descr="NUVOLETTA συμπυκν. μαλακτικό 1lt (ΕΛ) musk - TRS House - Αφοί Π. Αρβανίτη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3" cstate="screen"/>
        <a:srcRect/>
        <a:stretch>
          <a:fillRect/>
        </a:stretch>
      </xdr:blipFill>
      <xdr:spPr>
        <a:xfrm>
          <a:off x="8639175" y="152942925"/>
          <a:ext cx="413791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1238</xdr:row>
      <xdr:rowOff>38099</xdr:rowOff>
    </xdr:from>
    <xdr:to>
      <xdr:col>6</xdr:col>
      <xdr:colOff>847224</xdr:colOff>
      <xdr:row>1238</xdr:row>
      <xdr:rowOff>1001196</xdr:rowOff>
    </xdr:to>
    <xdr:pic>
      <xdr:nvPicPr>
        <xdr:cNvPr id="1083" name="Picture 17" descr="NUVOLETTA AMMORB. CONCENTR. 1L ORCH/LOTO | Mikea Srl Import Export -  prodotti per igiene casa e persona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cstate="screen"/>
        <a:srcRect/>
        <a:stretch>
          <a:fillRect/>
        </a:stretch>
      </xdr:blipFill>
      <xdr:spPr>
        <a:xfrm>
          <a:off x="8620125" y="153133424"/>
          <a:ext cx="399549" cy="15347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1239</xdr:row>
      <xdr:rowOff>19050</xdr:rowOff>
    </xdr:from>
    <xdr:to>
      <xdr:col>6</xdr:col>
      <xdr:colOff>850631</xdr:colOff>
      <xdr:row>1239</xdr:row>
      <xdr:rowOff>1009650</xdr:rowOff>
    </xdr:to>
    <xdr:pic>
      <xdr:nvPicPr>
        <xdr:cNvPr id="1084" name="Picture 18" descr="NUVOLETTA συμπυκν. μαλακτικό 1lt (ΕΛ) talco - TRS House - Αφοί Π. Αρβανίτη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5" cstate="screen"/>
        <a:srcRect/>
        <a:stretch>
          <a:fillRect/>
        </a:stretch>
      </xdr:blipFill>
      <xdr:spPr>
        <a:xfrm>
          <a:off x="8620125" y="153304875"/>
          <a:ext cx="402956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1240</xdr:row>
      <xdr:rowOff>38099</xdr:rowOff>
    </xdr:from>
    <xdr:to>
      <xdr:col>6</xdr:col>
      <xdr:colOff>849479</xdr:colOff>
      <xdr:row>1240</xdr:row>
      <xdr:rowOff>1000124</xdr:rowOff>
    </xdr:to>
    <xdr:pic>
      <xdr:nvPicPr>
        <xdr:cNvPr id="1085" name="Picture 19" descr="NUVOLETTA συμπυκν. μαλακτικό 1lt (ΕΛ) vaniglia - TRS House - Αφοί Π.  Αρβανίτη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 cstate="screen"/>
        <a:srcRect/>
        <a:stretch>
          <a:fillRect/>
        </a:stretch>
      </xdr:blipFill>
      <xdr:spPr>
        <a:xfrm>
          <a:off x="8591550" y="153514424"/>
          <a:ext cx="430379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83005</xdr:colOff>
      <xdr:row>1257</xdr:row>
      <xdr:rowOff>91724</xdr:rowOff>
    </xdr:from>
    <xdr:to>
      <xdr:col>6</xdr:col>
      <xdr:colOff>1149805</xdr:colOff>
      <xdr:row>1257</xdr:row>
      <xdr:rowOff>846364</xdr:rowOff>
    </xdr:to>
    <xdr:pic>
      <xdr:nvPicPr>
        <xdr:cNvPr id="1086" name="Picture 4" descr="Tampoane OB Procomfort Mini, 16 buc MATM-3574660244205 Cel mai complex  magazin de produse auto - AutoLux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7" cstate="screen"/>
        <a:srcRect/>
        <a:stretch>
          <a:fillRect/>
        </a:stretch>
      </xdr:blipFill>
      <xdr:spPr>
        <a:xfrm>
          <a:off x="8274505" y="1257813545"/>
          <a:ext cx="1066800" cy="7546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55032</xdr:colOff>
      <xdr:row>1255</xdr:row>
      <xdr:rowOff>250865</xdr:rowOff>
    </xdr:from>
    <xdr:to>
      <xdr:col>6</xdr:col>
      <xdr:colOff>1207557</xdr:colOff>
      <xdr:row>1255</xdr:row>
      <xdr:rowOff>869950</xdr:rowOff>
    </xdr:to>
    <xdr:pic>
      <xdr:nvPicPr>
        <xdr:cNvPr id="1087" name="Picture 5" descr="O.B. ProComfort Normal 32τμχ | Smile Pharmacy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8" cstate="screen"/>
        <a:srcRect/>
        <a:stretch>
          <a:fillRect/>
        </a:stretch>
      </xdr:blipFill>
      <xdr:spPr>
        <a:xfrm>
          <a:off x="8246532" y="1254870258"/>
          <a:ext cx="1152525" cy="6190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1260</xdr:row>
      <xdr:rowOff>30991</xdr:rowOff>
    </xdr:from>
    <xdr:to>
      <xdr:col>6</xdr:col>
      <xdr:colOff>962025</xdr:colOff>
      <xdr:row>1260</xdr:row>
      <xdr:rowOff>991704</xdr:rowOff>
    </xdr:to>
    <xdr:pic>
      <xdr:nvPicPr>
        <xdr:cNvPr id="1088" name="Picture 3" descr="Old Holborn Filter Tips ΦΙλτράκια (54τεμ)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9" cstate="screen"/>
        <a:srcRect/>
        <a:stretch>
          <a:fillRect/>
        </a:stretch>
      </xdr:blipFill>
      <xdr:spPr>
        <a:xfrm>
          <a:off x="8601075" y="156555316"/>
          <a:ext cx="533400" cy="1606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409574</xdr:colOff>
      <xdr:row>1261</xdr:row>
      <xdr:rowOff>23379</xdr:rowOff>
    </xdr:from>
    <xdr:to>
      <xdr:col>6</xdr:col>
      <xdr:colOff>952500</xdr:colOff>
      <xdr:row>1261</xdr:row>
      <xdr:rowOff>1019174</xdr:rowOff>
    </xdr:to>
    <xdr:pic>
      <xdr:nvPicPr>
        <xdr:cNvPr id="1089" name="Picture 3" descr="Φιλτράκια Old Holborn 120τμχ – Tobacco Σέρρες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0" cstate="screen"/>
        <a:srcRect l="28667" t="4000" r="27333" b="4000"/>
        <a:stretch>
          <a:fillRect/>
        </a:stretch>
      </xdr:blipFill>
      <xdr:spPr>
        <a:xfrm>
          <a:off x="8582024" y="156738204"/>
          <a:ext cx="542926" cy="1671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</xdr:colOff>
      <xdr:row>1259</xdr:row>
      <xdr:rowOff>166140</xdr:rowOff>
    </xdr:from>
    <xdr:to>
      <xdr:col>6</xdr:col>
      <xdr:colOff>1247775</xdr:colOff>
      <xdr:row>1259</xdr:row>
      <xdr:rowOff>781050</xdr:rowOff>
    </xdr:to>
    <xdr:pic>
      <xdr:nvPicPr>
        <xdr:cNvPr id="1090" name="Picture 5" descr="Ocb Χαρτάκια King Size Slim Μαύρα με Τζιβάνες 32 φύλλα - Skroutz.gr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1" cstate="screen"/>
        <a:srcRect/>
        <a:stretch>
          <a:fillRect/>
        </a:stretch>
      </xdr:blipFill>
      <xdr:spPr>
        <a:xfrm>
          <a:off x="8229600" y="156499965"/>
          <a:ext cx="1190625" cy="243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45691</xdr:colOff>
      <xdr:row>1266</xdr:row>
      <xdr:rowOff>312918</xdr:rowOff>
    </xdr:from>
    <xdr:to>
      <xdr:col>6</xdr:col>
      <xdr:colOff>1238250</xdr:colOff>
      <xdr:row>1266</xdr:row>
      <xdr:rowOff>683868</xdr:rowOff>
    </xdr:to>
    <xdr:pic>
      <xdr:nvPicPr>
        <xdr:cNvPr id="1091" name="Picture 6" descr="Oral-B Οδοντόβουρτσα Classic Care Μέτρια 2 Τεμ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2" cstate="screen"/>
        <a:srcRect/>
        <a:stretch>
          <a:fillRect/>
        </a:stretch>
      </xdr:blipFill>
      <xdr:spPr>
        <a:xfrm rot="5400000">
          <a:off x="8814682" y="157450377"/>
          <a:ext cx="0" cy="11925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349250</xdr:colOff>
      <xdr:row>1265</xdr:row>
      <xdr:rowOff>55182</xdr:rowOff>
    </xdr:from>
    <xdr:to>
      <xdr:col>6</xdr:col>
      <xdr:colOff>963083</xdr:colOff>
      <xdr:row>1265</xdr:row>
      <xdr:rowOff>963084</xdr:rowOff>
    </xdr:to>
    <xdr:pic>
      <xdr:nvPicPr>
        <xdr:cNvPr id="1092" name="Picture 6" descr="ORAL-B 3D White Floss - Λευκαντικό Οδοντικό Νήμα, 35m - Pharmacyboutique.gr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3" cstate="screen"/>
        <a:srcRect/>
        <a:stretch>
          <a:fillRect/>
        </a:stretch>
      </xdr:blipFill>
      <xdr:spPr>
        <a:xfrm>
          <a:off x="8521700" y="157722507"/>
          <a:ext cx="613833" cy="1363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370415</xdr:colOff>
      <xdr:row>1264</xdr:row>
      <xdr:rowOff>47874</xdr:rowOff>
    </xdr:from>
    <xdr:to>
      <xdr:col>6</xdr:col>
      <xdr:colOff>952499</xdr:colOff>
      <xdr:row>1264</xdr:row>
      <xdr:rowOff>973665</xdr:rowOff>
    </xdr:to>
    <xdr:pic>
      <xdr:nvPicPr>
        <xdr:cNvPr id="1093" name="Picture 7" descr="Oral- B οδοντικό νήμα essential floss κηρωμένο 50 μέτρα - ΘΑΝΟΠΟΥΛΟΣ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 cstate="screen"/>
        <a:srcRect/>
        <a:stretch>
          <a:fillRect/>
        </a:stretch>
      </xdr:blipFill>
      <xdr:spPr>
        <a:xfrm>
          <a:off x="8542865" y="157524699"/>
          <a:ext cx="582084" cy="1447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</xdr:colOff>
      <xdr:row>1268</xdr:row>
      <xdr:rowOff>349724</xdr:rowOff>
    </xdr:from>
    <xdr:to>
      <xdr:col>6</xdr:col>
      <xdr:colOff>1248833</xdr:colOff>
      <xdr:row>1268</xdr:row>
      <xdr:rowOff>613834</xdr:rowOff>
    </xdr:to>
    <xdr:pic>
      <xdr:nvPicPr>
        <xdr:cNvPr id="1094" name="Picture 16" descr="Oral B toothbrush 1 u. Ultrathin precision clean black extra soft. -  Tarraco Import Export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5" cstate="screen"/>
        <a:srcRect/>
        <a:stretch>
          <a:fillRect/>
        </a:stretch>
      </xdr:blipFill>
      <xdr:spPr>
        <a:xfrm rot="5400000">
          <a:off x="8814565" y="157826842"/>
          <a:ext cx="6935" cy="12065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1269</xdr:row>
      <xdr:rowOff>364410</xdr:rowOff>
    </xdr:from>
    <xdr:to>
      <xdr:col>6</xdr:col>
      <xdr:colOff>1248832</xdr:colOff>
      <xdr:row>1269</xdr:row>
      <xdr:rowOff>613837</xdr:rowOff>
    </xdr:to>
    <xdr:pic>
      <xdr:nvPicPr>
        <xdr:cNvPr id="1095" name="Picture 5" descr="Oral B toothbrush 1 u. Extra soft gums care. - Tarraco Import Export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6" cstate="screen"/>
        <a:srcRect/>
        <a:stretch>
          <a:fillRect/>
        </a:stretch>
      </xdr:blipFill>
      <xdr:spPr>
        <a:xfrm rot="5400000">
          <a:off x="8811852" y="158014633"/>
          <a:ext cx="1777" cy="12170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423333</xdr:colOff>
      <xdr:row>1262</xdr:row>
      <xdr:rowOff>65616</xdr:rowOff>
    </xdr:from>
    <xdr:to>
      <xdr:col>6</xdr:col>
      <xdr:colOff>941916</xdr:colOff>
      <xdr:row>1262</xdr:row>
      <xdr:rowOff>984249</xdr:rowOff>
    </xdr:to>
    <xdr:pic>
      <xdr:nvPicPr>
        <xdr:cNvPr id="1096" name="Picture 9" descr="Dezodorant OLD SPICE Citron Sztyft Men SMART 12320350368 - Allegro.pl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7" cstate="screen"/>
        <a:srcRect/>
        <a:stretch>
          <a:fillRect/>
        </a:stretch>
      </xdr:blipFill>
      <xdr:spPr>
        <a:xfrm>
          <a:off x="8595783" y="156970941"/>
          <a:ext cx="518583" cy="1280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560916</xdr:colOff>
      <xdr:row>1263</xdr:row>
      <xdr:rowOff>63500</xdr:rowOff>
    </xdr:from>
    <xdr:to>
      <xdr:col>6</xdr:col>
      <xdr:colOff>771565</xdr:colOff>
      <xdr:row>1263</xdr:row>
      <xdr:rowOff>973665</xdr:rowOff>
    </xdr:to>
    <xdr:pic>
      <xdr:nvPicPr>
        <xdr:cNvPr id="1097" name="Picture 7" descr="Spray hygiène mains - Solution Hydroalcoolique Désinfectant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8" cstate="screen"/>
        <a:srcRect/>
        <a:stretch>
          <a:fillRect/>
        </a:stretch>
      </xdr:blipFill>
      <xdr:spPr>
        <a:xfrm>
          <a:off x="8733366" y="157159325"/>
          <a:ext cx="210649" cy="1291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1278</xdr:row>
      <xdr:rowOff>57151</xdr:rowOff>
    </xdr:from>
    <xdr:to>
      <xdr:col>6</xdr:col>
      <xdr:colOff>855059</xdr:colOff>
      <xdr:row>1278</xdr:row>
      <xdr:rowOff>981075</xdr:rowOff>
    </xdr:to>
    <xdr:pic>
      <xdr:nvPicPr>
        <xdr:cNvPr id="1099" name="Picture 1" descr="Orzene Beer Shampoo Rescue 7 in 1 Morocco Argan Oil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9" cstate="screen"/>
        <a:srcRect/>
        <a:stretch>
          <a:fillRect/>
        </a:stretch>
      </xdr:blipFill>
      <xdr:spPr>
        <a:xfrm>
          <a:off x="8648700" y="158867476"/>
          <a:ext cx="378809" cy="1333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1280</xdr:row>
      <xdr:rowOff>43872</xdr:rowOff>
    </xdr:from>
    <xdr:to>
      <xdr:col>6</xdr:col>
      <xdr:colOff>819150</xdr:colOff>
      <xdr:row>1280</xdr:row>
      <xdr:rowOff>990599</xdr:rowOff>
    </xdr:to>
    <xdr:pic>
      <xdr:nvPicPr>
        <xdr:cNvPr id="1100" name="Picture 5" descr="ORZENE | Σαμπουάν Bio για Ξηρά &amp;amp; Ταλαιπωρημένα Μαλλιά 400ml | 400 ml |  www.ab.gr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0" cstate="screen"/>
        <a:srcRect/>
        <a:stretch>
          <a:fillRect/>
        </a:stretch>
      </xdr:blipFill>
      <xdr:spPr>
        <a:xfrm>
          <a:off x="8610600" y="159235197"/>
          <a:ext cx="381000" cy="1466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428624</xdr:colOff>
      <xdr:row>1281</xdr:row>
      <xdr:rowOff>19051</xdr:rowOff>
    </xdr:from>
    <xdr:to>
      <xdr:col>6</xdr:col>
      <xdr:colOff>831381</xdr:colOff>
      <xdr:row>1281</xdr:row>
      <xdr:rowOff>1000125</xdr:rowOff>
    </xdr:to>
    <xdr:pic>
      <xdr:nvPicPr>
        <xdr:cNvPr id="1101" name="Picture 6" descr="ORZENE | Σαμπουάν Καθημερινής Χρήσης 400ml | 400 ml | www.ab.gr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1" cstate="screen"/>
        <a:srcRect/>
        <a:stretch>
          <a:fillRect/>
        </a:stretch>
      </xdr:blipFill>
      <xdr:spPr>
        <a:xfrm>
          <a:off x="8601074" y="159400876"/>
          <a:ext cx="402757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1284</xdr:row>
      <xdr:rowOff>31749</xdr:rowOff>
    </xdr:from>
    <xdr:to>
      <xdr:col>6</xdr:col>
      <xdr:colOff>841915</xdr:colOff>
      <xdr:row>1284</xdr:row>
      <xdr:rowOff>994832</xdr:rowOff>
    </xdr:to>
    <xdr:pic>
      <xdr:nvPicPr>
        <xdr:cNvPr id="1102" name="Picture 1" descr="ORZENE Bio Shampoo για Κανονικά Μαλλιά 750ml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2" cstate="screen"/>
        <a:srcRect/>
        <a:stretch>
          <a:fillRect/>
        </a:stretch>
      </xdr:blipFill>
      <xdr:spPr>
        <a:xfrm>
          <a:off x="8638117" y="159794574"/>
          <a:ext cx="376248" cy="1629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1285</xdr:row>
      <xdr:rowOff>52915</xdr:rowOff>
    </xdr:from>
    <xdr:to>
      <xdr:col>6</xdr:col>
      <xdr:colOff>851233</xdr:colOff>
      <xdr:row>1285</xdr:row>
      <xdr:rowOff>984248</xdr:rowOff>
    </xdr:to>
    <xdr:pic>
      <xdr:nvPicPr>
        <xdr:cNvPr id="1103" name="Picture 2" descr="ORZENE Bio Shampoo για Ξηρα Ταλαιπωρημενα Μαλλιά 750ml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3" cstate="screen"/>
        <a:srcRect/>
        <a:stretch>
          <a:fillRect/>
        </a:stretch>
      </xdr:blipFill>
      <xdr:spPr>
        <a:xfrm>
          <a:off x="8638117" y="160006240"/>
          <a:ext cx="385566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455086</xdr:colOff>
      <xdr:row>1286</xdr:row>
      <xdr:rowOff>31750</xdr:rowOff>
    </xdr:from>
    <xdr:to>
      <xdr:col>6</xdr:col>
      <xdr:colOff>821718</xdr:colOff>
      <xdr:row>1286</xdr:row>
      <xdr:rowOff>973667</xdr:rowOff>
    </xdr:to>
    <xdr:pic>
      <xdr:nvPicPr>
        <xdr:cNvPr id="1104" name="Picture 3" descr="ORZENE Bio Shampoo για Λιπαρά Μαλλιά 750ml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4" cstate="screen"/>
        <a:srcRect/>
        <a:stretch>
          <a:fillRect/>
        </a:stretch>
      </xdr:blipFill>
      <xdr:spPr>
        <a:xfrm>
          <a:off x="8627536" y="160175575"/>
          <a:ext cx="366632" cy="1608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433915</xdr:colOff>
      <xdr:row>1279</xdr:row>
      <xdr:rowOff>32772</xdr:rowOff>
    </xdr:from>
    <xdr:to>
      <xdr:col>6</xdr:col>
      <xdr:colOff>825498</xdr:colOff>
      <xdr:row>1279</xdr:row>
      <xdr:rowOff>1005415</xdr:rowOff>
    </xdr:to>
    <xdr:pic>
      <xdr:nvPicPr>
        <xdr:cNvPr id="1105" name="Picture 2" descr="ORZENE Bio Σαμπουάν Για Λιπαρά Μαλλιά 400ml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5" cstate="screen"/>
        <a:srcRect/>
        <a:stretch>
          <a:fillRect/>
        </a:stretch>
      </xdr:blipFill>
      <xdr:spPr>
        <a:xfrm>
          <a:off x="8606365" y="159033597"/>
          <a:ext cx="391583" cy="1534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485774</xdr:colOff>
      <xdr:row>1291</xdr:row>
      <xdr:rowOff>21669</xdr:rowOff>
    </xdr:from>
    <xdr:to>
      <xdr:col>6</xdr:col>
      <xdr:colOff>885825</xdr:colOff>
      <xdr:row>1291</xdr:row>
      <xdr:rowOff>1000713</xdr:rowOff>
    </xdr:to>
    <xdr:pic>
      <xdr:nvPicPr>
        <xdr:cNvPr id="1106" name="Εικόνα 699" descr="Αποτέλεσμα εικόνας για 5201395600911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58224" y="161117994"/>
          <a:ext cx="400051" cy="169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504825</xdr:colOff>
      <xdr:row>1292</xdr:row>
      <xdr:rowOff>42289</xdr:rowOff>
    </xdr:from>
    <xdr:to>
      <xdr:col>6</xdr:col>
      <xdr:colOff>860406</xdr:colOff>
      <xdr:row>1292</xdr:row>
      <xdr:rowOff>971550</xdr:rowOff>
    </xdr:to>
    <xdr:pic>
      <xdr:nvPicPr>
        <xdr:cNvPr id="1107" name="Εικόνα 700" descr="Αποτέλεσμα εικόνας για 5201395600218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161329114"/>
          <a:ext cx="355581" cy="1482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504824</xdr:colOff>
      <xdr:row>1293</xdr:row>
      <xdr:rowOff>50505</xdr:rowOff>
    </xdr:from>
    <xdr:to>
      <xdr:col>6</xdr:col>
      <xdr:colOff>857250</xdr:colOff>
      <xdr:row>1293</xdr:row>
      <xdr:rowOff>984878</xdr:rowOff>
    </xdr:to>
    <xdr:pic>
      <xdr:nvPicPr>
        <xdr:cNvPr id="1108" name="Εικόνα 701" descr="Αποτέλεσμα εικόνας για 5201395643512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4" y="161527830"/>
          <a:ext cx="352426" cy="143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466726</xdr:colOff>
      <xdr:row>1287</xdr:row>
      <xdr:rowOff>22594</xdr:rowOff>
    </xdr:from>
    <xdr:to>
      <xdr:col>6</xdr:col>
      <xdr:colOff>828676</xdr:colOff>
      <xdr:row>1287</xdr:row>
      <xdr:rowOff>990600</xdr:rowOff>
    </xdr:to>
    <xdr:pic>
      <xdr:nvPicPr>
        <xdr:cNvPr id="1109" name="Picture 1" descr="Overlay λιποκαθαριστής multi (650ml) - ΘΑΝΟΠΟΥΛΟΣ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9" cstate="screen"/>
        <a:srcRect/>
        <a:stretch>
          <a:fillRect/>
        </a:stretch>
      </xdr:blipFill>
      <xdr:spPr>
        <a:xfrm>
          <a:off x="8639176" y="160356919"/>
          <a:ext cx="361950" cy="1679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485774</xdr:colOff>
      <xdr:row>1288</xdr:row>
      <xdr:rowOff>50589</xdr:rowOff>
    </xdr:from>
    <xdr:to>
      <xdr:col>6</xdr:col>
      <xdr:colOff>800099</xdr:colOff>
      <xdr:row>1288</xdr:row>
      <xdr:rowOff>990600</xdr:rowOff>
    </xdr:to>
    <xdr:pic>
      <xdr:nvPicPr>
        <xdr:cNvPr id="1110" name="Picture 2" descr="Overlay λιποκαθαριστής ultra άρωμα λεμόνι (650ml) - ΘΑΝΟΠΟΥΛΟΣ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0" cstate="screen"/>
        <a:srcRect/>
        <a:stretch>
          <a:fillRect/>
        </a:stretch>
      </xdr:blipFill>
      <xdr:spPr>
        <a:xfrm>
          <a:off x="8658224" y="160575414"/>
          <a:ext cx="314325" cy="13991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504825</xdr:colOff>
      <xdr:row>1289</xdr:row>
      <xdr:rowOff>10972</xdr:rowOff>
    </xdr:from>
    <xdr:to>
      <xdr:col>6</xdr:col>
      <xdr:colOff>819150</xdr:colOff>
      <xdr:row>1289</xdr:row>
      <xdr:rowOff>1009650</xdr:rowOff>
    </xdr:to>
    <xdr:pic>
      <xdr:nvPicPr>
        <xdr:cNvPr id="1111" name="Picture 3" descr="Overlay spray καθαριστικό για άλατα express άρωμα φρεσκάδας (650ml) -  ΘΑΝΟΠΟΥΛΟΣ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1" cstate="screen"/>
        <a:srcRect/>
        <a:stretch>
          <a:fillRect/>
        </a:stretch>
      </xdr:blipFill>
      <xdr:spPr>
        <a:xfrm>
          <a:off x="8677275" y="160726297"/>
          <a:ext cx="314325" cy="1795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495300</xdr:colOff>
      <xdr:row>1290</xdr:row>
      <xdr:rowOff>19049</xdr:rowOff>
    </xdr:from>
    <xdr:to>
      <xdr:col>6</xdr:col>
      <xdr:colOff>800229</xdr:colOff>
      <xdr:row>1290</xdr:row>
      <xdr:rowOff>1000124</xdr:rowOff>
    </xdr:to>
    <xdr:pic>
      <xdr:nvPicPr>
        <xdr:cNvPr id="1112" name="Picture 6" descr="Overlay spray καθαριστικό επιφανειών &amp;amp; χλώριο express/ πολυκαθαριστής &amp;amp;  χλώριο (650ml) - ΘΑΝΟΠΟΥΛΟΣ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2" cstate="screen"/>
        <a:srcRect/>
        <a:stretch>
          <a:fillRect/>
        </a:stretch>
      </xdr:blipFill>
      <xdr:spPr>
        <a:xfrm>
          <a:off x="8667750" y="160924874"/>
          <a:ext cx="304929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438148</xdr:colOff>
      <xdr:row>1294</xdr:row>
      <xdr:rowOff>51349</xdr:rowOff>
    </xdr:from>
    <xdr:to>
      <xdr:col>6</xdr:col>
      <xdr:colOff>862381</xdr:colOff>
      <xdr:row>1294</xdr:row>
      <xdr:rowOff>971550</xdr:rowOff>
    </xdr:to>
    <xdr:pic>
      <xdr:nvPicPr>
        <xdr:cNvPr id="1113" name="Picture 8" descr="Schwarzkopf Palette Intesive Color Cream Semi-Set Βαφή Μαλλιων No.1  Μαύρο-Μπλέ, 1τεμάχιο - Online Pharmacy Ofarmakopoiosmou.gr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3" cstate="screen"/>
        <a:srcRect/>
        <a:stretch>
          <a:fillRect/>
        </a:stretch>
      </xdr:blipFill>
      <xdr:spPr>
        <a:xfrm>
          <a:off x="8610598" y="161719174"/>
          <a:ext cx="424233" cy="1391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1295</xdr:row>
      <xdr:rowOff>19051</xdr:rowOff>
    </xdr:from>
    <xdr:to>
      <xdr:col>6</xdr:col>
      <xdr:colOff>895350</xdr:colOff>
      <xdr:row>1295</xdr:row>
      <xdr:rowOff>1009651</xdr:rowOff>
    </xdr:to>
    <xdr:pic>
      <xdr:nvPicPr>
        <xdr:cNvPr id="1114" name="Picture 9" descr="PALETTE ΒΑΦΗ ΜΑΛΛΙΩΝ INTENSIVE COLOR CREME ΜΑΥΡΟ ΝΟ 2 (110ml) - ΘΑΝΟΠΟΥΛΟΣ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4" cstate="screen"/>
        <a:srcRect/>
        <a:stretch>
          <a:fillRect/>
        </a:stretch>
      </xdr:blipFill>
      <xdr:spPr>
        <a:xfrm>
          <a:off x="8591550" y="161877376"/>
          <a:ext cx="476250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1296</xdr:row>
      <xdr:rowOff>31276</xdr:rowOff>
    </xdr:from>
    <xdr:to>
      <xdr:col>6</xdr:col>
      <xdr:colOff>866775</xdr:colOff>
      <xdr:row>1296</xdr:row>
      <xdr:rowOff>1015479</xdr:rowOff>
    </xdr:to>
    <xdr:pic>
      <xdr:nvPicPr>
        <xdr:cNvPr id="1115" name="Picture 10" descr="Intensive Color Creme Semi-Set N3 Καστανό Σκούρο &lt; Βαφές Μαλλιών | Galerie  de Beaute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5" cstate="screen"/>
        <a:srcRect/>
        <a:stretch>
          <a:fillRect/>
        </a:stretch>
      </xdr:blipFill>
      <xdr:spPr>
        <a:xfrm>
          <a:off x="8601075" y="162080101"/>
          <a:ext cx="438150" cy="1555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400051</xdr:colOff>
      <xdr:row>1297</xdr:row>
      <xdr:rowOff>33588</xdr:rowOff>
    </xdr:from>
    <xdr:to>
      <xdr:col>6</xdr:col>
      <xdr:colOff>876300</xdr:colOff>
      <xdr:row>1297</xdr:row>
      <xdr:rowOff>981075</xdr:rowOff>
    </xdr:to>
    <xdr:pic>
      <xdr:nvPicPr>
        <xdr:cNvPr id="1116" name="Picture 12" descr="Schwarzkopf Palette Intesive Color Cream Semi-Set Βαφή Μαλλιών No.3-76  Καστανό Σκούρο Σοκολατί, 1 τεμάχιο - oFarmakopoiosMou.gr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6" cstate="screen"/>
        <a:srcRect t="-446"/>
        <a:stretch>
          <a:fillRect/>
        </a:stretch>
      </xdr:blipFill>
      <xdr:spPr>
        <a:xfrm>
          <a:off x="8572501" y="162272913"/>
          <a:ext cx="476249" cy="1569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428624</xdr:colOff>
      <xdr:row>1298</xdr:row>
      <xdr:rowOff>19050</xdr:rowOff>
    </xdr:from>
    <xdr:to>
      <xdr:col>6</xdr:col>
      <xdr:colOff>885825</xdr:colOff>
      <xdr:row>1298</xdr:row>
      <xdr:rowOff>990600</xdr:rowOff>
    </xdr:to>
    <xdr:pic>
      <xdr:nvPicPr>
        <xdr:cNvPr id="1117" name="Picture 13" descr="PALETTE ΒΑΦΗ ΜΑΛΛΙΩΝ INTENSIVE COLOR CREME ΚΑΣΤΑΝΟ ΝΟ 4 (110ml) - ΘΑΝΟΠΟΥΛΟΣ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7" cstate="screen"/>
        <a:srcRect/>
        <a:stretch>
          <a:fillRect/>
        </a:stretch>
      </xdr:blipFill>
      <xdr:spPr>
        <a:xfrm>
          <a:off x="8601074" y="162448875"/>
          <a:ext cx="457201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409574</xdr:colOff>
      <xdr:row>1299</xdr:row>
      <xdr:rowOff>28575</xdr:rowOff>
    </xdr:from>
    <xdr:to>
      <xdr:col>6</xdr:col>
      <xdr:colOff>866775</xdr:colOff>
      <xdr:row>1299</xdr:row>
      <xdr:rowOff>991077</xdr:rowOff>
    </xdr:to>
    <xdr:pic>
      <xdr:nvPicPr>
        <xdr:cNvPr id="1118" name="Picture 14" descr="Intensive Color Creme Semi-Set N4.26 Δαμασκηνί &lt; Βαφές Μαλλιών | Galerie de  Beaute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 cstate="screen"/>
        <a:srcRect/>
        <a:stretch>
          <a:fillRect/>
        </a:stretch>
      </xdr:blipFill>
      <xdr:spPr>
        <a:xfrm>
          <a:off x="8582024" y="162648900"/>
          <a:ext cx="457201" cy="1624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400050</xdr:colOff>
      <xdr:row>1300</xdr:row>
      <xdr:rowOff>21571</xdr:rowOff>
    </xdr:from>
    <xdr:to>
      <xdr:col>6</xdr:col>
      <xdr:colOff>876300</xdr:colOff>
      <xdr:row>1300</xdr:row>
      <xdr:rowOff>1000124</xdr:rowOff>
    </xdr:to>
    <xdr:pic>
      <xdr:nvPicPr>
        <xdr:cNvPr id="1119" name="Picture 15" descr="Palette Intensive Color Creme Βαφή Μαλλιών 4.5 Καστανό Χρυσό | Wecare  Pharmacy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9" cstate="screen"/>
        <a:srcRect/>
        <a:stretch>
          <a:fillRect/>
        </a:stretch>
      </xdr:blipFill>
      <xdr:spPr>
        <a:xfrm>
          <a:off x="8572500" y="162832396"/>
          <a:ext cx="476250" cy="1689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1301</xdr:row>
      <xdr:rowOff>36721</xdr:rowOff>
    </xdr:from>
    <xdr:to>
      <xdr:col>6</xdr:col>
      <xdr:colOff>876300</xdr:colOff>
      <xdr:row>1301</xdr:row>
      <xdr:rowOff>1000124</xdr:rowOff>
    </xdr:to>
    <xdr:pic>
      <xdr:nvPicPr>
        <xdr:cNvPr id="1120" name="Picture 18" descr="Intensive Color Creme Semi-Set N5 Καστανό Ανοιχτό &lt; Βαφές Μαλλιών | Galerie  de Beaute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0" cstate="screen"/>
        <a:srcRect/>
        <a:stretch>
          <a:fillRect/>
        </a:stretch>
      </xdr:blipFill>
      <xdr:spPr>
        <a:xfrm>
          <a:off x="8601075" y="163038046"/>
          <a:ext cx="447675" cy="15377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1303</xdr:row>
      <xdr:rowOff>42698</xdr:rowOff>
    </xdr:from>
    <xdr:to>
      <xdr:col>6</xdr:col>
      <xdr:colOff>847724</xdr:colOff>
      <xdr:row>1303</xdr:row>
      <xdr:rowOff>1012644</xdr:rowOff>
    </xdr:to>
    <xdr:pic>
      <xdr:nvPicPr>
        <xdr:cNvPr id="1122" name="Picture 22" descr="Schwarzkopf Palette Intensive Color Cream Semi-Set Βαφή Μαλλιών No.6 Ξανθό  Σκούρο, 1τεμάχιο - Online Pharmacy Ofarmakopoiosmou.gr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1" cstate="screen"/>
        <a:srcRect/>
        <a:stretch>
          <a:fillRect/>
        </a:stretch>
      </xdr:blipFill>
      <xdr:spPr>
        <a:xfrm>
          <a:off x="8601075" y="163615523"/>
          <a:ext cx="419099" cy="15079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447676</xdr:colOff>
      <xdr:row>1305</xdr:row>
      <xdr:rowOff>19050</xdr:rowOff>
    </xdr:from>
    <xdr:to>
      <xdr:col>6</xdr:col>
      <xdr:colOff>876300</xdr:colOff>
      <xdr:row>1305</xdr:row>
      <xdr:rowOff>1009650</xdr:rowOff>
    </xdr:to>
    <xdr:pic>
      <xdr:nvPicPr>
        <xdr:cNvPr id="1123" name="Picture 25" descr="Schwarzkopf Palette Intensive Color Cream Semi-Set Βαφή Μαλλιών No.6-65  Ξανθό Σκούρο Έντονο Κόκκινο, 1τεμάχιο - Online Pharmacy Ofarmakopoiosmou.gr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2" cstate="screen"/>
        <a:srcRect/>
        <a:stretch>
          <a:fillRect/>
        </a:stretch>
      </xdr:blipFill>
      <xdr:spPr>
        <a:xfrm>
          <a:off x="8620126" y="163972875"/>
          <a:ext cx="428624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1306</xdr:row>
      <xdr:rowOff>19050</xdr:rowOff>
    </xdr:from>
    <xdr:to>
      <xdr:col>6</xdr:col>
      <xdr:colOff>896686</xdr:colOff>
      <xdr:row>1306</xdr:row>
      <xdr:rowOff>1009650</xdr:rowOff>
    </xdr:to>
    <xdr:pic>
      <xdr:nvPicPr>
        <xdr:cNvPr id="1124" name="Picture 30" descr="Schwarzkopf Palette Intensive Color Cream Semi-Set Βαφή Μαλλιών No.7 Ξανθό,  1τεμάχιο - Online Pharmacy Ofarmakopoiosmou.gr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3" cstate="screen"/>
        <a:srcRect/>
        <a:stretch>
          <a:fillRect/>
        </a:stretch>
      </xdr:blipFill>
      <xdr:spPr>
        <a:xfrm>
          <a:off x="8629650" y="164163375"/>
          <a:ext cx="439486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1307</xdr:row>
      <xdr:rowOff>28058</xdr:rowOff>
    </xdr:from>
    <xdr:to>
      <xdr:col>6</xdr:col>
      <xdr:colOff>895349</xdr:colOff>
      <xdr:row>1307</xdr:row>
      <xdr:rowOff>1000125</xdr:rowOff>
    </xdr:to>
    <xdr:pic>
      <xdr:nvPicPr>
        <xdr:cNvPr id="1125" name="Picture 31" descr="Schwarzkopf Palette Intensive Color Cream Semi-Set Βαφή Μαλλιών No.7-1  Ξανθό Σαντρέ, 1τεμάχιο - Online Pharmacy Ofarmakopoiosmou.gr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4" cstate="screen"/>
        <a:srcRect/>
        <a:stretch>
          <a:fillRect/>
        </a:stretch>
      </xdr:blipFill>
      <xdr:spPr>
        <a:xfrm>
          <a:off x="8610600" y="164362883"/>
          <a:ext cx="457199" cy="1624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1308</xdr:row>
      <xdr:rowOff>17424</xdr:rowOff>
    </xdr:from>
    <xdr:to>
      <xdr:col>6</xdr:col>
      <xdr:colOff>904875</xdr:colOff>
      <xdr:row>1308</xdr:row>
      <xdr:rowOff>1000125</xdr:rowOff>
    </xdr:to>
    <xdr:pic>
      <xdr:nvPicPr>
        <xdr:cNvPr id="1126" name="Picture 32" descr="PALETTE ΒΑΦΗ ΜΑΛΛΙΩΝ INTENSIVE COLOR CREME ΛΑΜΠΕΡΗ ΜΟΚΑ ΝΟ 765 (110ml) -  ΘΑΝΟΠΟΥΛΟΣ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5" cstate="screen"/>
        <a:srcRect/>
        <a:stretch>
          <a:fillRect/>
        </a:stretch>
      </xdr:blipFill>
      <xdr:spPr>
        <a:xfrm>
          <a:off x="8620125" y="164542749"/>
          <a:ext cx="457200" cy="1730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1309</xdr:row>
      <xdr:rowOff>25089</xdr:rowOff>
    </xdr:from>
    <xdr:to>
      <xdr:col>6</xdr:col>
      <xdr:colOff>866775</xdr:colOff>
      <xdr:row>1309</xdr:row>
      <xdr:rowOff>1000125</xdr:rowOff>
    </xdr:to>
    <xdr:pic>
      <xdr:nvPicPr>
        <xdr:cNvPr id="1127" name="Picture 34" descr="ΒΑΦΗ ΜΑΛΛΙΩΝ N.7.87 ΕΝΤΟΝΟ ΚΟΚΚΙΝΟ ΧΑΛΚΙΝΟ - HAS.gr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6" cstate="screen"/>
        <a:srcRect/>
        <a:stretch>
          <a:fillRect/>
        </a:stretch>
      </xdr:blipFill>
      <xdr:spPr>
        <a:xfrm>
          <a:off x="8629650" y="164740914"/>
          <a:ext cx="409575" cy="16541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466726</xdr:colOff>
      <xdr:row>1310</xdr:row>
      <xdr:rowOff>28982</xdr:rowOff>
    </xdr:from>
    <xdr:to>
      <xdr:col>6</xdr:col>
      <xdr:colOff>914400</xdr:colOff>
      <xdr:row>1310</xdr:row>
      <xdr:rowOff>1000125</xdr:rowOff>
    </xdr:to>
    <xdr:pic>
      <xdr:nvPicPr>
        <xdr:cNvPr id="1128" name="Picture 35" descr="Palette Βαφή Μαλλιών Semi-Set N8 Ξανθο Ανοιχτο | Wecare Pharmacy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7" cstate="screen"/>
        <a:srcRect/>
        <a:stretch>
          <a:fillRect/>
        </a:stretch>
      </xdr:blipFill>
      <xdr:spPr>
        <a:xfrm>
          <a:off x="8639176" y="164935307"/>
          <a:ext cx="447674" cy="16151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1312</xdr:row>
      <xdr:rowOff>28575</xdr:rowOff>
    </xdr:from>
    <xdr:to>
      <xdr:col>6</xdr:col>
      <xdr:colOff>904875</xdr:colOff>
      <xdr:row>1312</xdr:row>
      <xdr:rowOff>1000124</xdr:rowOff>
    </xdr:to>
    <xdr:pic>
      <xdr:nvPicPr>
        <xdr:cNvPr id="1129" name="Picture 38" descr="Schwarzkopf Palette Intensive Color Cream Semi-Set Βαφή Μαλλιών No.8-46  Ξανθό Ανοιχτό Μπεζ, 1 τεμάχιο - Online Pharmacy Ofarmakopoiosmou.gr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8" cstate="screen"/>
        <a:srcRect/>
        <a:stretch>
          <a:fillRect/>
        </a:stretch>
      </xdr:blipFill>
      <xdr:spPr>
        <a:xfrm>
          <a:off x="8639175" y="165315900"/>
          <a:ext cx="438150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1313</xdr:row>
      <xdr:rowOff>28575</xdr:rowOff>
    </xdr:from>
    <xdr:to>
      <xdr:col>6</xdr:col>
      <xdr:colOff>914400</xdr:colOff>
      <xdr:row>1313</xdr:row>
      <xdr:rowOff>1000125</xdr:rowOff>
    </xdr:to>
    <xdr:pic>
      <xdr:nvPicPr>
        <xdr:cNvPr id="1130" name="Picture 39" descr="Schwarzkopf Palette Intensive Color Cream Semi-Set Βαφή Μαλλιών No.9 Ξανθό  Πολύ Ανοιχτό, 1τεμάχιο - Online Pharmacy Ofarmakopoiosmou.gr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9" cstate="screen"/>
        <a:srcRect/>
        <a:stretch>
          <a:fillRect/>
        </a:stretch>
      </xdr:blipFill>
      <xdr:spPr>
        <a:xfrm>
          <a:off x="8629650" y="165506400"/>
          <a:ext cx="45720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1320</xdr:row>
      <xdr:rowOff>19051</xdr:rowOff>
    </xdr:from>
    <xdr:to>
      <xdr:col>6</xdr:col>
      <xdr:colOff>885824</xdr:colOff>
      <xdr:row>1320</xdr:row>
      <xdr:rowOff>1009651</xdr:rowOff>
    </xdr:to>
    <xdr:pic>
      <xdr:nvPicPr>
        <xdr:cNvPr id="1131" name="Picture 42" descr="Schwarzkopf Palette Intensive Color Cream Semi-Set Βαφή Μαλλιών No.10-2  Υπέρξανθο Φυμέ, 1 τεμάχιο - Online Pharmacy Ofarmakopoiosmou.gr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0" cstate="screen"/>
        <a:srcRect/>
        <a:stretch>
          <a:fillRect/>
        </a:stretch>
      </xdr:blipFill>
      <xdr:spPr>
        <a:xfrm>
          <a:off x="8620125" y="166830376"/>
          <a:ext cx="438149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428624</xdr:colOff>
      <xdr:row>1322</xdr:row>
      <xdr:rowOff>44080</xdr:rowOff>
    </xdr:from>
    <xdr:to>
      <xdr:col>6</xdr:col>
      <xdr:colOff>866775</xdr:colOff>
      <xdr:row>1322</xdr:row>
      <xdr:rowOff>990599</xdr:rowOff>
    </xdr:to>
    <xdr:pic>
      <xdr:nvPicPr>
        <xdr:cNvPr id="1132" name="Picture 44" descr="Schwarzkopf Palette Intesive Color Cream Semi-Set Βαφή Μαλλιών No.12-2  Κατάξανθο Φυμέ, 1 τεμάχιο - oFarmakopoiosMou.gr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1" cstate="screen"/>
        <a:srcRect/>
        <a:stretch>
          <a:fillRect/>
        </a:stretch>
      </xdr:blipFill>
      <xdr:spPr>
        <a:xfrm>
          <a:off x="8601074" y="167236405"/>
          <a:ext cx="438151" cy="1464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1317</xdr:row>
      <xdr:rowOff>46937</xdr:rowOff>
    </xdr:from>
    <xdr:to>
      <xdr:col>6</xdr:col>
      <xdr:colOff>847725</xdr:colOff>
      <xdr:row>1317</xdr:row>
      <xdr:rowOff>1000125</xdr:rowOff>
    </xdr:to>
    <xdr:pic>
      <xdr:nvPicPr>
        <xdr:cNvPr id="1133" name="Picture 3" descr="Palette Intensive Color Cream Semi-Set Βαφή Μαλλιών No.10-0 Kατάξανθο, 50ml  | Wecare Pharmacy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2" cstate="screen"/>
        <a:srcRect/>
        <a:stretch>
          <a:fillRect/>
        </a:stretch>
      </xdr:blipFill>
      <xdr:spPr>
        <a:xfrm>
          <a:off x="8629650" y="166286762"/>
          <a:ext cx="390525" cy="1435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495300</xdr:colOff>
      <xdr:row>1315</xdr:row>
      <xdr:rowOff>38100</xdr:rowOff>
    </xdr:from>
    <xdr:to>
      <xdr:col>6</xdr:col>
      <xdr:colOff>872743</xdr:colOff>
      <xdr:row>1315</xdr:row>
      <xdr:rowOff>990599</xdr:rowOff>
    </xdr:to>
    <xdr:pic>
      <xdr:nvPicPr>
        <xdr:cNvPr id="1134" name="Picture 4" descr="PALETTE ΜΟΝΙΜΗ ΚΡΕΜΑ ΒΑΦΗ 9.40 ΞΑΝΘΟ ΠΟΛΥ ΑΝΟΙΧΤΟ ΕΝΤΟΝΟ ΜΠΕΖ 50ml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3" cstate="screen"/>
        <a:srcRect/>
        <a:stretch>
          <a:fillRect/>
        </a:stretch>
      </xdr:blipFill>
      <xdr:spPr>
        <a:xfrm>
          <a:off x="8667750" y="165896925"/>
          <a:ext cx="377443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497418</xdr:colOff>
      <xdr:row>1314</xdr:row>
      <xdr:rowOff>42334</xdr:rowOff>
    </xdr:from>
    <xdr:to>
      <xdr:col>6</xdr:col>
      <xdr:colOff>854099</xdr:colOff>
      <xdr:row>1314</xdr:row>
      <xdr:rowOff>984250</xdr:rowOff>
    </xdr:to>
    <xdr:pic>
      <xdr:nvPicPr>
        <xdr:cNvPr id="1135" name="Picture 13" descr="Βαφή Μαλλιών Icc Ξανθό Πολύ Ανοιχτό Φυμέ Σαντρέ Νο 9.21 Palette (50ml)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4" cstate="screen"/>
        <a:srcRect/>
        <a:stretch>
          <a:fillRect/>
        </a:stretch>
      </xdr:blipFill>
      <xdr:spPr>
        <a:xfrm>
          <a:off x="8669868" y="165710659"/>
          <a:ext cx="356681" cy="1513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486832</xdr:colOff>
      <xdr:row>1316</xdr:row>
      <xdr:rowOff>31751</xdr:rowOff>
    </xdr:from>
    <xdr:to>
      <xdr:col>6</xdr:col>
      <xdr:colOff>845720</xdr:colOff>
      <xdr:row>1316</xdr:row>
      <xdr:rowOff>984250</xdr:rowOff>
    </xdr:to>
    <xdr:pic>
      <xdr:nvPicPr>
        <xdr:cNvPr id="1136" name="Picture 14" descr="Hair Dye Icc Blonde Very Light Platinum Sandre No 9.51 Palette (50ml)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5" cstate="screen"/>
        <a:srcRect/>
        <a:stretch>
          <a:fillRect/>
        </a:stretch>
      </xdr:blipFill>
      <xdr:spPr>
        <a:xfrm>
          <a:off x="8659282" y="166081076"/>
          <a:ext cx="358888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1319</xdr:row>
      <xdr:rowOff>11071</xdr:rowOff>
    </xdr:from>
    <xdr:to>
      <xdr:col>6</xdr:col>
      <xdr:colOff>846667</xdr:colOff>
      <xdr:row>1319</xdr:row>
      <xdr:rowOff>994833</xdr:rowOff>
    </xdr:to>
    <xdr:pic>
      <xdr:nvPicPr>
        <xdr:cNvPr id="1137" name="Picture 15" descr="PALETTE SEMI-SET (10.19) ΚΑΤΑΞΑΝΘΟ ΨΥΧΡΟ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6" cstate="screen"/>
        <a:srcRect/>
        <a:stretch>
          <a:fillRect/>
        </a:stretch>
      </xdr:blipFill>
      <xdr:spPr>
        <a:xfrm>
          <a:off x="8616950" y="166631896"/>
          <a:ext cx="402167" cy="1836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455081</xdr:colOff>
      <xdr:row>1321</xdr:row>
      <xdr:rowOff>20430</xdr:rowOff>
    </xdr:from>
    <xdr:to>
      <xdr:col>6</xdr:col>
      <xdr:colOff>878415</xdr:colOff>
      <xdr:row>1321</xdr:row>
      <xdr:rowOff>1005415</xdr:rowOff>
    </xdr:to>
    <xdr:pic>
      <xdr:nvPicPr>
        <xdr:cNvPr id="1138" name="Picture 16" descr="Βαφή μαλλιών PALETTE ICC 12.11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7" cstate="screen"/>
        <a:srcRect t="-860"/>
        <a:stretch>
          <a:fillRect/>
        </a:stretch>
      </xdr:blipFill>
      <xdr:spPr>
        <a:xfrm>
          <a:off x="8627531" y="167022255"/>
          <a:ext cx="423334" cy="1658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1302</xdr:row>
      <xdr:rowOff>53101</xdr:rowOff>
    </xdr:from>
    <xdr:to>
      <xdr:col>6</xdr:col>
      <xdr:colOff>846667</xdr:colOff>
      <xdr:row>1302</xdr:row>
      <xdr:rowOff>973667</xdr:rowOff>
    </xdr:to>
    <xdr:pic>
      <xdr:nvPicPr>
        <xdr:cNvPr id="1139" name="Picture 9" descr="SCHWARZKOPF PALETΤE ICC SEMI-SET N5.76 ΚΑΣΤΑΝΟ ΑΝΟΙΧΤΟ ΣΟΚΟΛΑΤΙ - Online  Pharmacy Ofarmakopoiosmou.gr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8" cstate="screen"/>
        <a:srcRect/>
        <a:stretch>
          <a:fillRect/>
        </a:stretch>
      </xdr:blipFill>
      <xdr:spPr>
        <a:xfrm>
          <a:off x="8627533" y="163435426"/>
          <a:ext cx="391584" cy="1395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412752</xdr:colOff>
      <xdr:row>1304</xdr:row>
      <xdr:rowOff>42333</xdr:rowOff>
    </xdr:from>
    <xdr:to>
      <xdr:col>6</xdr:col>
      <xdr:colOff>854011</xdr:colOff>
      <xdr:row>1304</xdr:row>
      <xdr:rowOff>984251</xdr:rowOff>
    </xdr:to>
    <xdr:pic>
      <xdr:nvPicPr>
        <xdr:cNvPr id="1140" name="Picture 10" descr="Palette βαφή μαλλιών intensive color creme ξανθό σκούρο χρυσό σοκολατί Νο.  6.60 (110ml) - ΘΑΝΟΠΟΥΛΟΣ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9" cstate="screen"/>
        <a:srcRect/>
        <a:stretch>
          <a:fillRect/>
        </a:stretch>
      </xdr:blipFill>
      <xdr:spPr>
        <a:xfrm>
          <a:off x="8585202" y="163805658"/>
          <a:ext cx="441259" cy="1513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1311</xdr:row>
      <xdr:rowOff>74083</xdr:rowOff>
    </xdr:from>
    <xdr:to>
      <xdr:col>6</xdr:col>
      <xdr:colOff>851999</xdr:colOff>
      <xdr:row>1311</xdr:row>
      <xdr:rowOff>984250</xdr:rowOff>
    </xdr:to>
    <xdr:pic>
      <xdr:nvPicPr>
        <xdr:cNvPr id="1141" name="Picture 11" descr="SCHWARZKOPF PALETTE ICC SEMI-SET 8.1 ΞΑΝΘΟ ΑΝΟΙΧΤΟ ΣΑΝΤΡΕ - Online Pharmacy  Ofarmakopoiosmou.gr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cstate="screen"/>
        <a:srcRect/>
        <a:stretch>
          <a:fillRect/>
        </a:stretch>
      </xdr:blipFill>
      <xdr:spPr>
        <a:xfrm>
          <a:off x="8627534" y="165170908"/>
          <a:ext cx="396915" cy="1195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1318</xdr:row>
      <xdr:rowOff>42334</xdr:rowOff>
    </xdr:from>
    <xdr:to>
      <xdr:col>6</xdr:col>
      <xdr:colOff>864933</xdr:colOff>
      <xdr:row>1318</xdr:row>
      <xdr:rowOff>984250</xdr:rowOff>
    </xdr:to>
    <xdr:pic>
      <xdr:nvPicPr>
        <xdr:cNvPr id="1142" name="Picture 12" descr="Palette βαφή μαλλιών intensive color creme κατάξανθο σαντρέ Νο. 10.1  (110ml) - ΘΑΝΟΠΟΥΛΟΣ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1" cstate="screen"/>
        <a:srcRect/>
        <a:stretch>
          <a:fillRect/>
        </a:stretch>
      </xdr:blipFill>
      <xdr:spPr>
        <a:xfrm>
          <a:off x="8648701" y="166472659"/>
          <a:ext cx="388682" cy="1513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447676</xdr:colOff>
      <xdr:row>1325</xdr:row>
      <xdr:rowOff>36609</xdr:rowOff>
    </xdr:from>
    <xdr:to>
      <xdr:col>6</xdr:col>
      <xdr:colOff>828675</xdr:colOff>
      <xdr:row>1325</xdr:row>
      <xdr:rowOff>981075</xdr:rowOff>
    </xdr:to>
    <xdr:pic>
      <xdr:nvPicPr>
        <xdr:cNvPr id="1143" name="Εικόνα 718" descr="Αποτέλεσμα εικόνας για 8714789880464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20126" y="167800434"/>
          <a:ext cx="380999" cy="153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447675</xdr:colOff>
      <xdr:row>1330</xdr:row>
      <xdr:rowOff>26457</xdr:rowOff>
    </xdr:from>
    <xdr:to>
      <xdr:col>6</xdr:col>
      <xdr:colOff>800100</xdr:colOff>
      <xdr:row>1330</xdr:row>
      <xdr:rowOff>1005415</xdr:rowOff>
    </xdr:to>
    <xdr:pic>
      <xdr:nvPicPr>
        <xdr:cNvPr id="1144" name="Εικόνα 724" descr="Αποτέλεσμα εικόνας για 8714789979571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20125" y="168742782"/>
          <a:ext cx="352425" cy="159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485775</xdr:colOff>
      <xdr:row>1328</xdr:row>
      <xdr:rowOff>38100</xdr:rowOff>
    </xdr:from>
    <xdr:to>
      <xdr:col>6</xdr:col>
      <xdr:colOff>802199</xdr:colOff>
      <xdr:row>1328</xdr:row>
      <xdr:rowOff>971550</xdr:rowOff>
    </xdr:to>
    <xdr:pic>
      <xdr:nvPicPr>
        <xdr:cNvPr id="1145" name="Picture 5" descr="PALMOLIVE ΣΑΜΠΟΥΑΝ HYDRA BALANCE 2 IN 1, 350ml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screen"/>
        <a:srcRect/>
        <a:stretch>
          <a:fillRect/>
        </a:stretch>
      </xdr:blipFill>
      <xdr:spPr>
        <a:xfrm>
          <a:off x="8658225" y="168373425"/>
          <a:ext cx="316424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1329</xdr:row>
      <xdr:rowOff>38100</xdr:rowOff>
    </xdr:from>
    <xdr:to>
      <xdr:col>6</xdr:col>
      <xdr:colOff>799279</xdr:colOff>
      <xdr:row>1329</xdr:row>
      <xdr:rowOff>990600</xdr:rowOff>
    </xdr:to>
    <xdr:pic>
      <xdr:nvPicPr>
        <xdr:cNvPr id="1146" name="Picture 6" descr="Palmolive naturals Beauty Gloss 350ml - eFlame.gr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5" cstate="screen"/>
        <a:srcRect/>
        <a:stretch>
          <a:fillRect/>
        </a:stretch>
      </xdr:blipFill>
      <xdr:spPr>
        <a:xfrm>
          <a:off x="8639175" y="168563925"/>
          <a:ext cx="332554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1327</xdr:row>
      <xdr:rowOff>45763</xdr:rowOff>
    </xdr:from>
    <xdr:to>
      <xdr:col>6</xdr:col>
      <xdr:colOff>828674</xdr:colOff>
      <xdr:row>1327</xdr:row>
      <xdr:rowOff>1000125</xdr:rowOff>
    </xdr:to>
    <xdr:pic>
      <xdr:nvPicPr>
        <xdr:cNvPr id="1147" name="Picture 7" descr="ΣΑΜΠΟΥΑΝ PALMOLIVE 350ML ANTIFORFORA (ΜΠΛΕ) - Total Clean Shop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6" cstate="screen"/>
        <a:srcRect/>
        <a:stretch>
          <a:fillRect/>
        </a:stretch>
      </xdr:blipFill>
      <xdr:spPr>
        <a:xfrm>
          <a:off x="8658225" y="168190588"/>
          <a:ext cx="342899" cy="1447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1326</xdr:row>
      <xdr:rowOff>19049</xdr:rowOff>
    </xdr:from>
    <xdr:to>
      <xdr:col>6</xdr:col>
      <xdr:colOff>813260</xdr:colOff>
      <xdr:row>1326</xdr:row>
      <xdr:rowOff>1000124</xdr:rowOff>
    </xdr:to>
    <xdr:pic>
      <xdr:nvPicPr>
        <xdr:cNvPr id="1148" name="Picture 8" descr="ΣΑΜΠΟΥΑΝ PALMOLIVE ALOE VERA ΠΡΑΣΙΝΟ 350ML Κ/12 - Athina Market E-Commerce  Revolution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7" cstate="screen"/>
        <a:srcRect/>
        <a:stretch>
          <a:fillRect/>
        </a:stretch>
      </xdr:blipFill>
      <xdr:spPr>
        <a:xfrm>
          <a:off x="8648700" y="167973374"/>
          <a:ext cx="337010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1324</xdr:row>
      <xdr:rowOff>28576</xdr:rowOff>
    </xdr:from>
    <xdr:to>
      <xdr:col>6</xdr:col>
      <xdr:colOff>787745</xdr:colOff>
      <xdr:row>1324</xdr:row>
      <xdr:rowOff>1000126</xdr:rowOff>
    </xdr:to>
    <xdr:pic>
      <xdr:nvPicPr>
        <xdr:cNvPr id="1149" name="Picture 9" descr="Palmolive Naturals Brilliant Colour 350ml - Skroutz.gr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screen"/>
        <a:srcRect/>
        <a:stretch>
          <a:fillRect/>
        </a:stretch>
      </xdr:blipFill>
      <xdr:spPr>
        <a:xfrm>
          <a:off x="8610600" y="167601901"/>
          <a:ext cx="349595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447676</xdr:colOff>
      <xdr:row>1323</xdr:row>
      <xdr:rowOff>19050</xdr:rowOff>
    </xdr:from>
    <xdr:to>
      <xdr:col>6</xdr:col>
      <xdr:colOff>800979</xdr:colOff>
      <xdr:row>1323</xdr:row>
      <xdr:rowOff>1000124</xdr:rowOff>
    </xdr:to>
    <xdr:pic>
      <xdr:nvPicPr>
        <xdr:cNvPr id="1150" name="Picture 10" descr="PALMOLIVE ΣΑΜΠΟΥΑΝ 350ml - (ΛΕΥΚΟ / LONG &amp;amp; SHINE / OLIVE) | Εμπορία Χαρτικά  Απορρυπαντικά Πάνες | Καθαρούπολη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9" cstate="screen"/>
        <a:srcRect/>
        <a:stretch>
          <a:fillRect/>
        </a:stretch>
      </xdr:blipFill>
      <xdr:spPr>
        <a:xfrm>
          <a:off x="8620126" y="167401875"/>
          <a:ext cx="353303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200025</xdr:colOff>
      <xdr:row>1340</xdr:row>
      <xdr:rowOff>37874</xdr:rowOff>
    </xdr:from>
    <xdr:to>
      <xdr:col>6</xdr:col>
      <xdr:colOff>1162050</xdr:colOff>
      <xdr:row>1340</xdr:row>
      <xdr:rowOff>999899</xdr:rowOff>
    </xdr:to>
    <xdr:pic>
      <xdr:nvPicPr>
        <xdr:cNvPr id="1151" name="Picture 1" descr="Pampers Sensitive Μωρομάντηλα 52τμχ 2+2 Δώρο | Smile Pharmacy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0" cstate="screen"/>
        <a:srcRect/>
        <a:stretch>
          <a:fillRect/>
        </a:stretch>
      </xdr:blipFill>
      <xdr:spPr>
        <a:xfrm>
          <a:off x="8372475" y="171040199"/>
          <a:ext cx="962025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201084</xdr:colOff>
      <xdr:row>1339</xdr:row>
      <xdr:rowOff>127000</xdr:rowOff>
    </xdr:from>
    <xdr:to>
      <xdr:col>6</xdr:col>
      <xdr:colOff>1111704</xdr:colOff>
      <xdr:row>1339</xdr:row>
      <xdr:rowOff>920749</xdr:rowOff>
    </xdr:to>
    <xdr:pic>
      <xdr:nvPicPr>
        <xdr:cNvPr id="1152" name="Picture 2" descr="PAMPERS Fresh Clean 208τμχ (2+2) (8001841078090) - sqin.gr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1" cstate="screen"/>
        <a:srcRect/>
        <a:stretch>
          <a:fillRect/>
        </a:stretch>
      </xdr:blipFill>
      <xdr:spPr>
        <a:xfrm>
          <a:off x="8373534" y="170938825"/>
          <a:ext cx="910620" cy="603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116419</xdr:colOff>
      <xdr:row>1331</xdr:row>
      <xdr:rowOff>181864</xdr:rowOff>
    </xdr:from>
    <xdr:to>
      <xdr:col>6</xdr:col>
      <xdr:colOff>1121836</xdr:colOff>
      <xdr:row>1331</xdr:row>
      <xdr:rowOff>867834</xdr:rowOff>
    </xdr:to>
    <xdr:pic>
      <xdr:nvPicPr>
        <xdr:cNvPr id="1153" name="Picture 23" descr="PALMOLIVE Soap Bar Milk &amp; Rose 90gr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2" cstate="screen"/>
        <a:srcRect/>
        <a:stretch>
          <a:fillRect/>
        </a:stretch>
      </xdr:blipFill>
      <xdr:spPr>
        <a:xfrm>
          <a:off x="8288869" y="169469689"/>
          <a:ext cx="1005417" cy="96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137584</xdr:colOff>
      <xdr:row>1332</xdr:row>
      <xdr:rowOff>148167</xdr:rowOff>
    </xdr:from>
    <xdr:to>
      <xdr:col>6</xdr:col>
      <xdr:colOff>1107960</xdr:colOff>
      <xdr:row>1332</xdr:row>
      <xdr:rowOff>878416</xdr:rowOff>
    </xdr:to>
    <xdr:pic>
      <xdr:nvPicPr>
        <xdr:cNvPr id="1154" name="Picture 24" descr="Palmolive Σαπούνι Χαμολήλι Balanced &amp; Mild 90gr Σ72 - ΜΙΧΑΗΛΙΔΗΣ - Εμπορεία  Τροφίμων, απορρυπαντικών και χαρτικών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3" cstate="screen"/>
        <a:srcRect/>
        <a:stretch>
          <a:fillRect/>
        </a:stretch>
      </xdr:blipFill>
      <xdr:spPr>
        <a:xfrm>
          <a:off x="8310034" y="169626492"/>
          <a:ext cx="970376" cy="44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1349</xdr:row>
      <xdr:rowOff>20649</xdr:rowOff>
    </xdr:from>
    <xdr:to>
      <xdr:col>6</xdr:col>
      <xdr:colOff>838200</xdr:colOff>
      <xdr:row>1349</xdr:row>
      <xdr:rowOff>981075</xdr:rowOff>
    </xdr:to>
    <xdr:pic>
      <xdr:nvPicPr>
        <xdr:cNvPr id="1155" name="image280.jpeg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/>
      </xdr:nvPicPr>
      <xdr:blipFill>
        <a:blip xmlns:r="http://schemas.openxmlformats.org/officeDocument/2006/relationships" r:embed="rId1024" cstate="screen"/>
        <a:stretch>
          <a:fillRect/>
        </a:stretch>
      </xdr:blipFill>
      <xdr:spPr>
        <a:xfrm>
          <a:off x="8610600" y="172737474"/>
          <a:ext cx="400050" cy="169851"/>
        </a:xfrm>
        <a:prstGeom prst="rect">
          <a:avLst/>
        </a:prstGeom>
      </xdr:spPr>
    </xdr:pic>
    <xdr:clientData/>
  </xdr:twoCellAnchor>
  <xdr:twoCellAnchor editAs="oneCell">
    <xdr:from>
      <xdr:col>6</xdr:col>
      <xdr:colOff>428624</xdr:colOff>
      <xdr:row>1350</xdr:row>
      <xdr:rowOff>19050</xdr:rowOff>
    </xdr:from>
    <xdr:to>
      <xdr:col>6</xdr:col>
      <xdr:colOff>838199</xdr:colOff>
      <xdr:row>1350</xdr:row>
      <xdr:rowOff>1009650</xdr:rowOff>
    </xdr:to>
    <xdr:pic>
      <xdr:nvPicPr>
        <xdr:cNvPr id="1156" name="image281.jpeg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/>
      </xdr:nvPicPr>
      <xdr:blipFill>
        <a:blip xmlns:r="http://schemas.openxmlformats.org/officeDocument/2006/relationships" r:embed="rId1025" cstate="screen"/>
        <a:stretch>
          <a:fillRect/>
        </a:stretch>
      </xdr:blipFill>
      <xdr:spPr>
        <a:xfrm>
          <a:off x="8601074" y="172926375"/>
          <a:ext cx="409575" cy="171450"/>
        </a:xfrm>
        <a:prstGeom prst="rect">
          <a:avLst/>
        </a:prstGeom>
      </xdr:spPr>
    </xdr:pic>
    <xdr:clientData/>
  </xdr:twoCellAnchor>
  <xdr:twoCellAnchor editAs="oneCell">
    <xdr:from>
      <xdr:col>6</xdr:col>
      <xdr:colOff>447676</xdr:colOff>
      <xdr:row>1345</xdr:row>
      <xdr:rowOff>66674</xdr:rowOff>
    </xdr:from>
    <xdr:to>
      <xdr:col>6</xdr:col>
      <xdr:colOff>793295</xdr:colOff>
      <xdr:row>1345</xdr:row>
      <xdr:rowOff>990600</xdr:rowOff>
    </xdr:to>
    <xdr:pic>
      <xdr:nvPicPr>
        <xdr:cNvPr id="1157" name="Picture 10" descr="PANTENE ΣΑΜΠΟΥΑΝ ΜΑΛΛΙΩΝ AQUA LIGHT ΓΙΑ ΜΑΛΛΙΑ ΜΕ ΤΑΣΗ ΛΙΠΑΡΟΤΗΤΑΣ (400ml)  - ΘΑΝΟΠΟΥΛΟΣ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6" cstate="screen"/>
        <a:srcRect/>
        <a:stretch>
          <a:fillRect/>
        </a:stretch>
      </xdr:blipFill>
      <xdr:spPr>
        <a:xfrm>
          <a:off x="8620126" y="172021499"/>
          <a:ext cx="345619" cy="1238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1346</xdr:row>
      <xdr:rowOff>5940</xdr:rowOff>
    </xdr:from>
    <xdr:to>
      <xdr:col>6</xdr:col>
      <xdr:colOff>800100</xdr:colOff>
      <xdr:row>1346</xdr:row>
      <xdr:rowOff>1009650</xdr:rowOff>
    </xdr:to>
    <xdr:pic>
      <xdr:nvPicPr>
        <xdr:cNvPr id="1158" name="Picture 11" descr="PANTENE Σαμπουάν Classic 360ml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7" cstate="screen"/>
        <a:srcRect/>
        <a:stretch>
          <a:fillRect/>
        </a:stretch>
      </xdr:blipFill>
      <xdr:spPr>
        <a:xfrm>
          <a:off x="8620125" y="172151265"/>
          <a:ext cx="352425" cy="1845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1347</xdr:row>
      <xdr:rowOff>22225</xdr:rowOff>
    </xdr:from>
    <xdr:to>
      <xdr:col>6</xdr:col>
      <xdr:colOff>809625</xdr:colOff>
      <xdr:row>1347</xdr:row>
      <xdr:rowOff>1000125</xdr:rowOff>
    </xdr:to>
    <xdr:pic>
      <xdr:nvPicPr>
        <xdr:cNvPr id="1159" name="Picture 12" descr="Pantene Pro-V Colour Protect Shampoo Σαμπουάν για Βαμμένα Μαλλιά 360ml |  Wecare Pharmacy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 cstate="screen"/>
        <a:srcRect/>
        <a:stretch>
          <a:fillRect/>
        </a:stretch>
      </xdr:blipFill>
      <xdr:spPr>
        <a:xfrm>
          <a:off x="8620125" y="172358050"/>
          <a:ext cx="361950" cy="1682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419099</xdr:colOff>
      <xdr:row>1348</xdr:row>
      <xdr:rowOff>32990</xdr:rowOff>
    </xdr:from>
    <xdr:to>
      <xdr:col>6</xdr:col>
      <xdr:colOff>771524</xdr:colOff>
      <xdr:row>1348</xdr:row>
      <xdr:rowOff>990600</xdr:rowOff>
    </xdr:to>
    <xdr:pic>
      <xdr:nvPicPr>
        <xdr:cNvPr id="1160" name="Picture 1" descr="Pantene Pro-V Repair &amp; Protect Shampoo 360ml - Pharmacy128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9" cstate="screen"/>
        <a:srcRect/>
        <a:stretch>
          <a:fillRect/>
        </a:stretch>
      </xdr:blipFill>
      <xdr:spPr>
        <a:xfrm>
          <a:off x="8591549" y="172559315"/>
          <a:ext cx="352425" cy="1575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1342</xdr:row>
      <xdr:rowOff>28575</xdr:rowOff>
    </xdr:from>
    <xdr:to>
      <xdr:col>6</xdr:col>
      <xdr:colOff>786099</xdr:colOff>
      <xdr:row>1342</xdr:row>
      <xdr:rowOff>1009650</xdr:rowOff>
    </xdr:to>
    <xdr:pic>
      <xdr:nvPicPr>
        <xdr:cNvPr id="1161" name="Picture 16" descr="Pantene Pro-V Miracles Lift &amp;amp; Volume Shampoo Without Silicone, 300ml -  oFarmakopoiosMou.gr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0" cstate="screen"/>
        <a:srcRect/>
        <a:stretch>
          <a:fillRect/>
        </a:stretch>
      </xdr:blipFill>
      <xdr:spPr>
        <a:xfrm>
          <a:off x="8629650" y="171411900"/>
          <a:ext cx="328899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1341</xdr:row>
      <xdr:rowOff>17546</xdr:rowOff>
    </xdr:from>
    <xdr:to>
      <xdr:col>6</xdr:col>
      <xdr:colOff>800100</xdr:colOff>
      <xdr:row>1341</xdr:row>
      <xdr:rowOff>1000125</xdr:rowOff>
    </xdr:to>
    <xdr:pic>
      <xdr:nvPicPr>
        <xdr:cNvPr id="1162" name="Picture 17" descr="Pantene Σαμπουάν &amp;amp; Conditioner 3-σε-1 Pro-V Αναδόμηση &amp;amp; Προστασία 3..."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1" cstate="screen"/>
        <a:srcRect/>
        <a:stretch>
          <a:fillRect/>
        </a:stretch>
      </xdr:blipFill>
      <xdr:spPr>
        <a:xfrm>
          <a:off x="8639175" y="171210371"/>
          <a:ext cx="333375" cy="1729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514350</xdr:colOff>
      <xdr:row>1352</xdr:row>
      <xdr:rowOff>47625</xdr:rowOff>
    </xdr:from>
    <xdr:to>
      <xdr:col>6</xdr:col>
      <xdr:colOff>789190</xdr:colOff>
      <xdr:row>1352</xdr:row>
      <xdr:rowOff>981075</xdr:rowOff>
    </xdr:to>
    <xdr:pic>
      <xdr:nvPicPr>
        <xdr:cNvPr id="1163" name="Picture 14" descr="PANTENE HAIR BIOLOGY GREY+ GLOWING ΜΑΛΑΚΤΙΚΟ ΜΑΛΛΙΩΝ 160ML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cstate="screen"/>
        <a:srcRect/>
        <a:stretch>
          <a:fillRect/>
        </a:stretch>
      </xdr:blipFill>
      <xdr:spPr>
        <a:xfrm>
          <a:off x="8686800" y="173335950"/>
          <a:ext cx="274840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359831</xdr:colOff>
      <xdr:row>1359</xdr:row>
      <xdr:rowOff>31749</xdr:rowOff>
    </xdr:from>
    <xdr:to>
      <xdr:col>6</xdr:col>
      <xdr:colOff>970264</xdr:colOff>
      <xdr:row>1359</xdr:row>
      <xdr:rowOff>980015</xdr:rowOff>
    </xdr:to>
    <xdr:pic>
      <xdr:nvPicPr>
        <xdr:cNvPr id="1164" name="Picture 7" descr="Pantene Intensive Repair Geschenkset (für beschädigtes Haar) - Diomi.at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3" cstate="screen"/>
        <a:srcRect/>
        <a:stretch>
          <a:fillRect/>
        </a:stretch>
      </xdr:blipFill>
      <xdr:spPr>
        <a:xfrm>
          <a:off x="8532281" y="174082074"/>
          <a:ext cx="610433" cy="15769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497414</xdr:colOff>
      <xdr:row>1344</xdr:row>
      <xdr:rowOff>55296</xdr:rowOff>
    </xdr:from>
    <xdr:to>
      <xdr:col>6</xdr:col>
      <xdr:colOff>787657</xdr:colOff>
      <xdr:row>1344</xdr:row>
      <xdr:rowOff>963083</xdr:rowOff>
    </xdr:to>
    <xdr:pic>
      <xdr:nvPicPr>
        <xdr:cNvPr id="1165" name="Picture 22" descr="PANTENE PRO-V Shampoo Vita Glow Volumen Pur, 300 ml dauerhaft günstig  online kaufen | dm.de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 cstate="screen"/>
        <a:srcRect/>
        <a:stretch>
          <a:fillRect/>
        </a:stretch>
      </xdr:blipFill>
      <xdr:spPr>
        <a:xfrm>
          <a:off x="8669864" y="171819621"/>
          <a:ext cx="290243" cy="1362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486832</xdr:colOff>
      <xdr:row>1343</xdr:row>
      <xdr:rowOff>52916</xdr:rowOff>
    </xdr:from>
    <xdr:to>
      <xdr:col>6</xdr:col>
      <xdr:colOff>775927</xdr:colOff>
      <xdr:row>1343</xdr:row>
      <xdr:rowOff>984915</xdr:rowOff>
    </xdr:to>
    <xdr:pic>
      <xdr:nvPicPr>
        <xdr:cNvPr id="1166" name="Picture 23" descr="Shampoo Clean &amp; Balanced, 300 ml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5" cstate="screen"/>
        <a:srcRect/>
        <a:stretch>
          <a:fillRect/>
        </a:stretch>
      </xdr:blipFill>
      <xdr:spPr>
        <a:xfrm>
          <a:off x="8659282" y="171626741"/>
          <a:ext cx="289095" cy="1414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264581</xdr:colOff>
      <xdr:row>1360</xdr:row>
      <xdr:rowOff>150904</xdr:rowOff>
    </xdr:from>
    <xdr:to>
      <xdr:col>6</xdr:col>
      <xdr:colOff>1058336</xdr:colOff>
      <xdr:row>1360</xdr:row>
      <xdr:rowOff>920750</xdr:rowOff>
    </xdr:to>
    <xdr:pic>
      <xdr:nvPicPr>
        <xdr:cNvPr id="1167" name="Picture 1" descr="Pantene Mask Anti Hair Fall 300ml | Sharjah Co-operative Society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 cstate="screen"/>
        <a:srcRect/>
        <a:stretch>
          <a:fillRect/>
        </a:stretch>
      </xdr:blipFill>
      <xdr:spPr>
        <a:xfrm>
          <a:off x="8437031" y="174391729"/>
          <a:ext cx="793755" cy="3642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243418</xdr:colOff>
      <xdr:row>1361</xdr:row>
      <xdr:rowOff>127001</xdr:rowOff>
    </xdr:from>
    <xdr:to>
      <xdr:col>6</xdr:col>
      <xdr:colOff>1057964</xdr:colOff>
      <xdr:row>1361</xdr:row>
      <xdr:rowOff>899585</xdr:rowOff>
    </xdr:to>
    <xdr:pic>
      <xdr:nvPicPr>
        <xdr:cNvPr id="1168" name="Picture 2" descr="Pantene Mask Colored Hair Repair - Grandiose.ae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 cstate="screen"/>
        <a:srcRect/>
        <a:stretch>
          <a:fillRect/>
        </a:stretch>
      </xdr:blipFill>
      <xdr:spPr>
        <a:xfrm>
          <a:off x="8415868" y="174558326"/>
          <a:ext cx="814546" cy="677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390524</xdr:colOff>
      <xdr:row>1370</xdr:row>
      <xdr:rowOff>22860</xdr:rowOff>
    </xdr:from>
    <xdr:to>
      <xdr:col>6</xdr:col>
      <xdr:colOff>933449</xdr:colOff>
      <xdr:row>1370</xdr:row>
      <xdr:rowOff>1000125</xdr:rowOff>
    </xdr:to>
    <xdr:pic>
      <xdr:nvPicPr>
        <xdr:cNvPr id="1172" name="Picture 11" descr="Persil υγρό απορρυπαντικό ρούχων renew 3D colour για χρωματιστά 1,5lt  (25μεζ.)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cstate="screen"/>
        <a:srcRect/>
        <a:stretch>
          <a:fillRect/>
        </a:stretch>
      </xdr:blipFill>
      <xdr:spPr>
        <a:xfrm>
          <a:off x="8562974" y="175978185"/>
          <a:ext cx="542925" cy="1676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1367</xdr:row>
      <xdr:rowOff>358031</xdr:rowOff>
    </xdr:from>
    <xdr:to>
      <xdr:col>6</xdr:col>
      <xdr:colOff>1248833</xdr:colOff>
      <xdr:row>1367</xdr:row>
      <xdr:rowOff>645583</xdr:rowOff>
    </xdr:to>
    <xdr:pic>
      <xdr:nvPicPr>
        <xdr:cNvPr id="1173" name="Picture 17" descr="Parodontax Classic/Brez Fluora zobna pasta | ARC-Kranj d.o.o.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9" cstate="screen"/>
        <a:srcRect/>
        <a:stretch>
          <a:fillRect/>
        </a:stretch>
      </xdr:blipFill>
      <xdr:spPr>
        <a:xfrm>
          <a:off x="8204200" y="175379906"/>
          <a:ext cx="1217083" cy="18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1369</xdr:row>
      <xdr:rowOff>412878</xdr:rowOff>
    </xdr:from>
    <xdr:to>
      <xdr:col>6</xdr:col>
      <xdr:colOff>1227668</xdr:colOff>
      <xdr:row>1369</xdr:row>
      <xdr:rowOff>698500</xdr:rowOff>
    </xdr:to>
    <xdr:pic>
      <xdr:nvPicPr>
        <xdr:cNvPr id="1174" name="Picture 30" descr="Зубная паста Parodontax Свежесть трав 75 мл (5054563064240) – в  интернет-магазине ROZETKA | Купить в Украине: Киеве, Харькове, Днепре,  Одессе, Запорожье, Львове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 cstate="screen"/>
        <a:srcRect/>
        <a:stretch>
          <a:fillRect/>
        </a:stretch>
      </xdr:blipFill>
      <xdr:spPr>
        <a:xfrm>
          <a:off x="8214784" y="175768128"/>
          <a:ext cx="118533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1368</xdr:row>
      <xdr:rowOff>369073</xdr:rowOff>
    </xdr:from>
    <xdr:to>
      <xdr:col>6</xdr:col>
      <xdr:colOff>1238250</xdr:colOff>
      <xdr:row>1368</xdr:row>
      <xdr:rowOff>602190</xdr:rowOff>
    </xdr:to>
    <xdr:pic>
      <xdr:nvPicPr>
        <xdr:cNvPr id="1175" name="Picture 31" descr="Zobna pasta Parodontax, fluoride, 75 ml - Tusdrogerija.si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 cstate="screen"/>
        <a:srcRect/>
        <a:stretch>
          <a:fillRect/>
        </a:stretch>
      </xdr:blipFill>
      <xdr:spPr>
        <a:xfrm>
          <a:off x="8204200" y="175571923"/>
          <a:ext cx="1206500" cy="45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371475</xdr:colOff>
      <xdr:row>1388</xdr:row>
      <xdr:rowOff>28575</xdr:rowOff>
    </xdr:from>
    <xdr:to>
      <xdr:col>6</xdr:col>
      <xdr:colOff>909372</xdr:colOff>
      <xdr:row>1388</xdr:row>
      <xdr:rowOff>1001656</xdr:rowOff>
    </xdr:to>
    <xdr:pic>
      <xdr:nvPicPr>
        <xdr:cNvPr id="1176" name="Picture 14" descr="Practic Γαντια Μίας Χρήσης Μαύρα Νιτριλίου 10Τεμ Medium - aytothelo.gr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2" cstate="screen"/>
        <a:srcRect/>
        <a:stretch>
          <a:fillRect/>
        </a:stretch>
      </xdr:blipFill>
      <xdr:spPr>
        <a:xfrm>
          <a:off x="8543925" y="180555900"/>
          <a:ext cx="537897" cy="1634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352425</xdr:colOff>
      <xdr:row>1389</xdr:row>
      <xdr:rowOff>47624</xdr:rowOff>
    </xdr:from>
    <xdr:to>
      <xdr:col>6</xdr:col>
      <xdr:colOff>925282</xdr:colOff>
      <xdr:row>1389</xdr:row>
      <xdr:rowOff>990599</xdr:rowOff>
    </xdr:to>
    <xdr:pic>
      <xdr:nvPicPr>
        <xdr:cNvPr id="1177" name="Picture 15" descr="PRACTIC Γάντια Νιτριλίου Μίας Χρήσης Μαύρα Χωρίς...|NaturalCare.gr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3" cstate="screen"/>
        <a:srcRect/>
        <a:stretch>
          <a:fillRect/>
        </a:stretch>
      </xdr:blipFill>
      <xdr:spPr>
        <a:xfrm>
          <a:off x="8524875" y="180765449"/>
          <a:ext cx="572857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371476</xdr:colOff>
      <xdr:row>1390</xdr:row>
      <xdr:rowOff>44694</xdr:rowOff>
    </xdr:from>
    <xdr:to>
      <xdr:col>6</xdr:col>
      <xdr:colOff>885826</xdr:colOff>
      <xdr:row>1390</xdr:row>
      <xdr:rowOff>981075</xdr:rowOff>
    </xdr:to>
    <xdr:pic>
      <xdr:nvPicPr>
        <xdr:cNvPr id="1178" name="Picture 5" descr="Practic Γαντια Μίας Χρήσης Νιτριλίου Μπλέ 10Τ Large - aytothelo.gr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4" cstate="screen"/>
        <a:srcRect/>
        <a:stretch>
          <a:fillRect/>
        </a:stretch>
      </xdr:blipFill>
      <xdr:spPr>
        <a:xfrm>
          <a:off x="8543926" y="180953019"/>
          <a:ext cx="514350" cy="1458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361950</xdr:colOff>
      <xdr:row>1391</xdr:row>
      <xdr:rowOff>48491</xdr:rowOff>
    </xdr:from>
    <xdr:to>
      <xdr:col>6</xdr:col>
      <xdr:colOff>876300</xdr:colOff>
      <xdr:row>1391</xdr:row>
      <xdr:rowOff>981075</xdr:rowOff>
    </xdr:to>
    <xdr:pic>
      <xdr:nvPicPr>
        <xdr:cNvPr id="1179" name="Picture 7" descr="Practic Γαντια Μίας Χρήσης Νιτριλίου Μπλέ 10Τ Medium - aytothelo.gr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5" cstate="screen"/>
        <a:srcRect/>
        <a:stretch>
          <a:fillRect/>
        </a:stretch>
      </xdr:blipFill>
      <xdr:spPr>
        <a:xfrm>
          <a:off x="8534400" y="181147316"/>
          <a:ext cx="514350" cy="1420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76200</xdr:colOff>
      <xdr:row>1381</xdr:row>
      <xdr:rowOff>237297</xdr:rowOff>
    </xdr:from>
    <xdr:to>
      <xdr:col>6</xdr:col>
      <xdr:colOff>1209675</xdr:colOff>
      <xdr:row>1381</xdr:row>
      <xdr:rowOff>828675</xdr:rowOff>
    </xdr:to>
    <xdr:pic>
      <xdr:nvPicPr>
        <xdr:cNvPr id="1180" name="Picture 1" descr="Γάντια Practic μίας χρήσης νιτριλίου μαύρα, medium (100τεμ.)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cstate="screen"/>
        <a:srcRect l="1916" t="24138" r="1149" b="25287"/>
        <a:stretch>
          <a:fillRect/>
        </a:stretch>
      </xdr:blipFill>
      <xdr:spPr>
        <a:xfrm>
          <a:off x="8248650" y="179383497"/>
          <a:ext cx="1133475" cy="8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76200</xdr:colOff>
      <xdr:row>1382</xdr:row>
      <xdr:rowOff>219075</xdr:rowOff>
    </xdr:from>
    <xdr:to>
      <xdr:col>6</xdr:col>
      <xdr:colOff>1209675</xdr:colOff>
      <xdr:row>1382</xdr:row>
      <xdr:rowOff>810453</xdr:rowOff>
    </xdr:to>
    <xdr:pic>
      <xdr:nvPicPr>
        <xdr:cNvPr id="1181" name="Picture 1" descr="Γάντια Practic μίας χρήσης νιτριλίου μαύρα, medium (100τεμ.)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cstate="screen"/>
        <a:srcRect l="1916" t="24138" r="1149" b="25287"/>
        <a:stretch>
          <a:fillRect/>
        </a:stretch>
      </xdr:blipFill>
      <xdr:spPr>
        <a:xfrm>
          <a:off x="8248650" y="179574825"/>
          <a:ext cx="1133475" cy="8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104775</xdr:colOff>
      <xdr:row>1383</xdr:row>
      <xdr:rowOff>171450</xdr:rowOff>
    </xdr:from>
    <xdr:to>
      <xdr:col>6</xdr:col>
      <xdr:colOff>1238250</xdr:colOff>
      <xdr:row>1383</xdr:row>
      <xdr:rowOff>762828</xdr:rowOff>
    </xdr:to>
    <xdr:pic>
      <xdr:nvPicPr>
        <xdr:cNvPr id="1182" name="Picture 1" descr="Γάντια Practic μίας χρήσης νιτριλίου μαύρα, medium (100τεμ.)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cstate="screen"/>
        <a:srcRect l="1916" t="24138" r="1149" b="25287"/>
        <a:stretch>
          <a:fillRect/>
        </a:stretch>
      </xdr:blipFill>
      <xdr:spPr>
        <a:xfrm>
          <a:off x="8277225" y="179746275"/>
          <a:ext cx="1133475" cy="1987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85725</xdr:colOff>
      <xdr:row>1384</xdr:row>
      <xdr:rowOff>209550</xdr:rowOff>
    </xdr:from>
    <xdr:to>
      <xdr:col>6</xdr:col>
      <xdr:colOff>1219200</xdr:colOff>
      <xdr:row>1384</xdr:row>
      <xdr:rowOff>800928</xdr:rowOff>
    </xdr:to>
    <xdr:pic>
      <xdr:nvPicPr>
        <xdr:cNvPr id="1183" name="Picture 1" descr="Γάντια Practic μίας χρήσης νιτριλίου μαύρα, medium (100τεμ.)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cstate="screen"/>
        <a:srcRect l="1916" t="24138" r="1149" b="25287"/>
        <a:stretch>
          <a:fillRect/>
        </a:stretch>
      </xdr:blipFill>
      <xdr:spPr>
        <a:xfrm>
          <a:off x="8258175" y="179955825"/>
          <a:ext cx="1133475" cy="8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85725</xdr:colOff>
      <xdr:row>1377</xdr:row>
      <xdr:rowOff>180975</xdr:rowOff>
    </xdr:from>
    <xdr:to>
      <xdr:col>6</xdr:col>
      <xdr:colOff>1216520</xdr:colOff>
      <xdr:row>1377</xdr:row>
      <xdr:rowOff>809625</xdr:rowOff>
    </xdr:to>
    <xdr:pic>
      <xdr:nvPicPr>
        <xdr:cNvPr id="1184" name="Picture 2" descr="Practic Super Plus Ιατρικά Εξεταστικά Γάντια Latex Χωρίς Πούδρα Λευκό  100τμχ | Skroutz.gr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screen"/>
        <a:srcRect/>
        <a:stretch>
          <a:fillRect/>
        </a:stretch>
      </xdr:blipFill>
      <xdr:spPr>
        <a:xfrm>
          <a:off x="8258175" y="178612800"/>
          <a:ext cx="1130795" cy="95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95250</xdr:colOff>
      <xdr:row>1378</xdr:row>
      <xdr:rowOff>200025</xdr:rowOff>
    </xdr:from>
    <xdr:to>
      <xdr:col>6</xdr:col>
      <xdr:colOff>1226045</xdr:colOff>
      <xdr:row>1378</xdr:row>
      <xdr:rowOff>828675</xdr:rowOff>
    </xdr:to>
    <xdr:pic>
      <xdr:nvPicPr>
        <xdr:cNvPr id="1185" name="Picture 2" descr="Practic Super Plus Ιατρικά Εξεταστικά Γάντια Latex Χωρίς Πούδρα Λευκό  100τμχ | Skroutz.gr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screen"/>
        <a:srcRect/>
        <a:stretch>
          <a:fillRect/>
        </a:stretch>
      </xdr:blipFill>
      <xdr:spPr>
        <a:xfrm>
          <a:off x="8267700" y="178812825"/>
          <a:ext cx="113079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85725</xdr:colOff>
      <xdr:row>1379</xdr:row>
      <xdr:rowOff>209550</xdr:rowOff>
    </xdr:from>
    <xdr:to>
      <xdr:col>6</xdr:col>
      <xdr:colOff>1216520</xdr:colOff>
      <xdr:row>1379</xdr:row>
      <xdr:rowOff>838200</xdr:rowOff>
    </xdr:to>
    <xdr:pic>
      <xdr:nvPicPr>
        <xdr:cNvPr id="1186" name="Picture 2" descr="Practic Super Plus Ιατρικά Εξεταστικά Γάντια Latex Χωρίς Πούδρα Λευκό  100τμχ | Skroutz.gr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screen"/>
        <a:srcRect/>
        <a:stretch>
          <a:fillRect/>
        </a:stretch>
      </xdr:blipFill>
      <xdr:spPr>
        <a:xfrm>
          <a:off x="8258175" y="179003325"/>
          <a:ext cx="113079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85725</xdr:colOff>
      <xdr:row>1380</xdr:row>
      <xdr:rowOff>200025</xdr:rowOff>
    </xdr:from>
    <xdr:to>
      <xdr:col>6</xdr:col>
      <xdr:colOff>1216520</xdr:colOff>
      <xdr:row>1380</xdr:row>
      <xdr:rowOff>828675</xdr:rowOff>
    </xdr:to>
    <xdr:pic>
      <xdr:nvPicPr>
        <xdr:cNvPr id="1187" name="Picture 2" descr="Practic Super Plus Ιατρικά Εξεταστικά Γάντια Latex Χωρίς Πούδρα Λευκό  100τμχ | Skroutz.gr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screen"/>
        <a:srcRect/>
        <a:stretch>
          <a:fillRect/>
        </a:stretch>
      </xdr:blipFill>
      <xdr:spPr>
        <a:xfrm>
          <a:off x="8258175" y="179193825"/>
          <a:ext cx="113079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529166</xdr:colOff>
      <xdr:row>1395</xdr:row>
      <xdr:rowOff>46543</xdr:rowOff>
    </xdr:from>
    <xdr:to>
      <xdr:col>6</xdr:col>
      <xdr:colOff>804333</xdr:colOff>
      <xdr:row>1395</xdr:row>
      <xdr:rowOff>1000124</xdr:rowOff>
    </xdr:to>
    <xdr:pic>
      <xdr:nvPicPr>
        <xdr:cNvPr id="1188" name="Picture 3" descr="Practic Αλκοολούχος Λοσιόν 95° 410ml | Skroutz.gr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8" cstate="screen"/>
        <a:srcRect/>
        <a:stretch>
          <a:fillRect/>
        </a:stretch>
      </xdr:blipFill>
      <xdr:spPr>
        <a:xfrm>
          <a:off x="8701616" y="181907368"/>
          <a:ext cx="275167" cy="1439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550334</xdr:colOff>
      <xdr:row>1394</xdr:row>
      <xdr:rowOff>30557</xdr:rowOff>
    </xdr:from>
    <xdr:to>
      <xdr:col>6</xdr:col>
      <xdr:colOff>825500</xdr:colOff>
      <xdr:row>1394</xdr:row>
      <xdr:rowOff>973667</xdr:rowOff>
    </xdr:to>
    <xdr:pic>
      <xdr:nvPicPr>
        <xdr:cNvPr id="1189" name="Picture 5" descr="Αλκοολούχος Λοσιόν 95 Βαθμών 250ML Practic | Plaisio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9" cstate="screen"/>
        <a:srcRect/>
        <a:stretch>
          <a:fillRect/>
        </a:stretch>
      </xdr:blipFill>
      <xdr:spPr>
        <a:xfrm>
          <a:off x="8722784" y="181700882"/>
          <a:ext cx="275166" cy="1620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1398</xdr:row>
      <xdr:rowOff>30138</xdr:rowOff>
    </xdr:from>
    <xdr:to>
      <xdr:col>6</xdr:col>
      <xdr:colOff>857250</xdr:colOff>
      <xdr:row>1398</xdr:row>
      <xdr:rowOff>1009649</xdr:rowOff>
    </xdr:to>
    <xdr:pic>
      <xdr:nvPicPr>
        <xdr:cNvPr id="1190" name="Picture 2" descr="Proderm Kids Star Wars Σαμπουάν για Αγόρια, 400ml - Online Pharmacy  Ofarmakopoiosmou.gr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 cstate="screen"/>
        <a:srcRect b="-189"/>
        <a:stretch>
          <a:fillRect/>
        </a:stretch>
      </xdr:blipFill>
      <xdr:spPr>
        <a:xfrm>
          <a:off x="8620125" y="182652963"/>
          <a:ext cx="409575" cy="1603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1397</xdr:row>
      <xdr:rowOff>19049</xdr:rowOff>
    </xdr:from>
    <xdr:to>
      <xdr:col>6</xdr:col>
      <xdr:colOff>896843</xdr:colOff>
      <xdr:row>1397</xdr:row>
      <xdr:rowOff>1003982</xdr:rowOff>
    </xdr:to>
    <xdr:pic>
      <xdr:nvPicPr>
        <xdr:cNvPr id="1191" name="Picture 8" descr="Αποτέλεσμα εικόνας για 8710908041426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1" cstate="screen"/>
        <a:srcRect/>
        <a:stretch>
          <a:fillRect/>
        </a:stretch>
      </xdr:blipFill>
      <xdr:spPr>
        <a:xfrm>
          <a:off x="8648700" y="182260874"/>
          <a:ext cx="420593" cy="1753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152400</xdr:colOff>
      <xdr:row>1401</xdr:row>
      <xdr:rowOff>133350</xdr:rowOff>
    </xdr:from>
    <xdr:to>
      <xdr:col>6</xdr:col>
      <xdr:colOff>1148700</xdr:colOff>
      <xdr:row>1401</xdr:row>
      <xdr:rowOff>904875</xdr:rowOff>
    </xdr:to>
    <xdr:pic>
      <xdr:nvPicPr>
        <xdr:cNvPr id="1192" name="Picture 6" descr="ΣΕΡΒΙΕΤA EMI LADY 14τεμ. SUPER PLUS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 cstate="screen"/>
        <a:srcRect/>
        <a:stretch>
          <a:fillRect/>
        </a:stretch>
      </xdr:blipFill>
      <xdr:spPr>
        <a:xfrm>
          <a:off x="8324850" y="183327675"/>
          <a:ext cx="996300" cy="571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180975</xdr:colOff>
      <xdr:row>1400</xdr:row>
      <xdr:rowOff>164824</xdr:rowOff>
    </xdr:from>
    <xdr:to>
      <xdr:col>6</xdr:col>
      <xdr:colOff>1152525</xdr:colOff>
      <xdr:row>1400</xdr:row>
      <xdr:rowOff>895350</xdr:rowOff>
    </xdr:to>
    <xdr:pic>
      <xdr:nvPicPr>
        <xdr:cNvPr id="1193" name="Picture 8" descr="Emi Lady σερβιέτες extra 10 τεμάχια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screen"/>
        <a:srcRect/>
        <a:stretch>
          <a:fillRect/>
        </a:stretch>
      </xdr:blipFill>
      <xdr:spPr>
        <a:xfrm>
          <a:off x="8353425" y="183168649"/>
          <a:ext cx="971550" cy="256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466726</xdr:colOff>
      <xdr:row>1396</xdr:row>
      <xdr:rowOff>57150</xdr:rowOff>
    </xdr:from>
    <xdr:to>
      <xdr:col>6</xdr:col>
      <xdr:colOff>865412</xdr:colOff>
      <xdr:row>1396</xdr:row>
      <xdr:rowOff>990600</xdr:rowOff>
    </xdr:to>
    <xdr:pic>
      <xdr:nvPicPr>
        <xdr:cNvPr id="1194" name="Picture 1" descr="Proderm Extra Sensitive Care Rich Lotion -oFarmakopoiosMou.gr"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cstate="screen"/>
        <a:srcRect/>
        <a:stretch>
          <a:fillRect/>
        </a:stretch>
      </xdr:blipFill>
      <xdr:spPr>
        <a:xfrm>
          <a:off x="8639176" y="182108475"/>
          <a:ext cx="398686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1399</xdr:row>
      <xdr:rowOff>47624</xdr:rowOff>
    </xdr:from>
    <xdr:to>
      <xdr:col>6</xdr:col>
      <xdr:colOff>938213</xdr:colOff>
      <xdr:row>1399</xdr:row>
      <xdr:rowOff>990599</xdr:rowOff>
    </xdr:to>
    <xdr:pic>
      <xdr:nvPicPr>
        <xdr:cNvPr id="1196" name="Picture 3" descr="Proderm Kids 3+ Αφρόλουτρο για Κορίτσια, 700ml - oFarmakopoiosMou.gr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5" cstate="screen"/>
        <a:srcRect/>
        <a:stretch>
          <a:fillRect/>
        </a:stretch>
      </xdr:blipFill>
      <xdr:spPr>
        <a:xfrm>
          <a:off x="8639175" y="182860949"/>
          <a:ext cx="471488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74085</xdr:colOff>
      <xdr:row>1409</xdr:row>
      <xdr:rowOff>232879</xdr:rowOff>
    </xdr:from>
    <xdr:to>
      <xdr:col>6</xdr:col>
      <xdr:colOff>1195917</xdr:colOff>
      <xdr:row>1409</xdr:row>
      <xdr:rowOff>814917</xdr:rowOff>
    </xdr:to>
    <xdr:pic>
      <xdr:nvPicPr>
        <xdr:cNvPr id="1197" name="Picture 2" descr="About - Salvinia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cstate="screen"/>
        <a:srcRect/>
        <a:stretch>
          <a:fillRect/>
        </a:stretch>
      </xdr:blipFill>
      <xdr:spPr>
        <a:xfrm>
          <a:off x="8246535" y="185294104"/>
          <a:ext cx="112183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84664</xdr:colOff>
      <xdr:row>1410</xdr:row>
      <xdr:rowOff>232830</xdr:rowOff>
    </xdr:from>
    <xdr:to>
      <xdr:col>6</xdr:col>
      <xdr:colOff>1206496</xdr:colOff>
      <xdr:row>1410</xdr:row>
      <xdr:rowOff>814868</xdr:rowOff>
    </xdr:to>
    <xdr:pic>
      <xdr:nvPicPr>
        <xdr:cNvPr id="1198" name="Picture 2" descr="About - Salvinia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cstate="screen"/>
        <a:srcRect/>
        <a:stretch>
          <a:fillRect/>
        </a:stretch>
      </xdr:blipFill>
      <xdr:spPr>
        <a:xfrm>
          <a:off x="8257114" y="185484555"/>
          <a:ext cx="112183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84667</xdr:colOff>
      <xdr:row>1411</xdr:row>
      <xdr:rowOff>232834</xdr:rowOff>
    </xdr:from>
    <xdr:to>
      <xdr:col>6</xdr:col>
      <xdr:colOff>1206499</xdr:colOff>
      <xdr:row>1411</xdr:row>
      <xdr:rowOff>814872</xdr:rowOff>
    </xdr:to>
    <xdr:pic>
      <xdr:nvPicPr>
        <xdr:cNvPr id="1199" name="Picture 2" descr="About - Salvinia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cstate="screen"/>
        <a:srcRect/>
        <a:stretch>
          <a:fillRect/>
        </a:stretch>
      </xdr:blipFill>
      <xdr:spPr>
        <a:xfrm>
          <a:off x="8257117" y="185675059"/>
          <a:ext cx="112183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84665</xdr:colOff>
      <xdr:row>1412</xdr:row>
      <xdr:rowOff>211665</xdr:rowOff>
    </xdr:from>
    <xdr:to>
      <xdr:col>6</xdr:col>
      <xdr:colOff>1206497</xdr:colOff>
      <xdr:row>1412</xdr:row>
      <xdr:rowOff>793703</xdr:rowOff>
    </xdr:to>
    <xdr:pic>
      <xdr:nvPicPr>
        <xdr:cNvPr id="1200" name="Picture 2" descr="About - Salvinia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cstate="screen"/>
        <a:srcRect/>
        <a:stretch>
          <a:fillRect/>
        </a:stretch>
      </xdr:blipFill>
      <xdr:spPr>
        <a:xfrm>
          <a:off x="8257115" y="185863440"/>
          <a:ext cx="1121832" cy="10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137583</xdr:colOff>
      <xdr:row>1402</xdr:row>
      <xdr:rowOff>70975</xdr:rowOff>
    </xdr:from>
    <xdr:to>
      <xdr:col>6</xdr:col>
      <xdr:colOff>1217083</xdr:colOff>
      <xdr:row>1402</xdr:row>
      <xdr:rowOff>953333</xdr:rowOff>
    </xdr:to>
    <xdr:pic>
      <xdr:nvPicPr>
        <xdr:cNvPr id="1203" name="Picture 14" descr="ΠΑΝΑ ΒΡΑΚΑΚΙ 14 ΤΜΧ XLARGE PROSON – Ανθουλάκης"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7" cstate="screen"/>
        <a:srcRect/>
        <a:stretch>
          <a:fillRect/>
        </a:stretch>
      </xdr:blipFill>
      <xdr:spPr>
        <a:xfrm>
          <a:off x="8310033" y="183836800"/>
          <a:ext cx="1079500" cy="1203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146476</xdr:colOff>
      <xdr:row>1407</xdr:row>
      <xdr:rowOff>257735</xdr:rowOff>
    </xdr:from>
    <xdr:to>
      <xdr:col>6</xdr:col>
      <xdr:colOff>1132593</xdr:colOff>
      <xdr:row>1407</xdr:row>
      <xdr:rowOff>750794</xdr:rowOff>
    </xdr:to>
    <xdr:pic>
      <xdr:nvPicPr>
        <xdr:cNvPr id="1204" name="Picture 1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8" cstate="screen"/>
        <a:srcRect/>
        <a:stretch>
          <a:fillRect/>
        </a:stretch>
      </xdr:blipFill>
      <xdr:spPr>
        <a:xfrm>
          <a:off x="8337976" y="1451173771"/>
          <a:ext cx="986117" cy="49305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52917</xdr:colOff>
      <xdr:row>1408</xdr:row>
      <xdr:rowOff>317501</xdr:rowOff>
    </xdr:from>
    <xdr:to>
      <xdr:col>6</xdr:col>
      <xdr:colOff>1238251</xdr:colOff>
      <xdr:row>1408</xdr:row>
      <xdr:rowOff>730251</xdr:rowOff>
    </xdr:to>
    <xdr:pic>
      <xdr:nvPicPr>
        <xdr:cNvPr id="1205" name="Picture 1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9" cstate="screen"/>
        <a:srcRect l="9062" t="71985" r="9377" b="7236"/>
        <a:stretch>
          <a:fillRect/>
        </a:stretch>
      </xdr:blipFill>
      <xdr:spPr>
        <a:xfrm>
          <a:off x="8225367" y="185102501"/>
          <a:ext cx="1185334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95251</xdr:colOff>
      <xdr:row>1403</xdr:row>
      <xdr:rowOff>132989</xdr:rowOff>
    </xdr:from>
    <xdr:to>
      <xdr:col>6</xdr:col>
      <xdr:colOff>1195916</xdr:colOff>
      <xdr:row>1403</xdr:row>
      <xdr:rowOff>836083</xdr:rowOff>
    </xdr:to>
    <xdr:pic>
      <xdr:nvPicPr>
        <xdr:cNvPr id="1206" name="Picture 1" descr="ΕΣΩΡΟΥΧΑ ΑΚΡΑΤΕΙΑΣ PROSON care LARGE 14 τμχ - Salvinia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cstate="screen"/>
        <a:srcRect/>
        <a:stretch>
          <a:fillRect/>
        </a:stretch>
      </xdr:blipFill>
      <xdr:spPr>
        <a:xfrm>
          <a:off x="8267701" y="184089314"/>
          <a:ext cx="1100665" cy="553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105835</xdr:colOff>
      <xdr:row>1404</xdr:row>
      <xdr:rowOff>137585</xdr:rowOff>
    </xdr:from>
    <xdr:to>
      <xdr:col>6</xdr:col>
      <xdr:colOff>1206500</xdr:colOff>
      <xdr:row>1404</xdr:row>
      <xdr:rowOff>840679</xdr:rowOff>
    </xdr:to>
    <xdr:pic>
      <xdr:nvPicPr>
        <xdr:cNvPr id="1207" name="Picture 1" descr="ΕΣΩΡΟΥΧΑ ΑΚΡΑΤΕΙΑΣ PROSON care LARGE 14 τμχ - Salvinia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cstate="screen"/>
        <a:srcRect/>
        <a:stretch>
          <a:fillRect/>
        </a:stretch>
      </xdr:blipFill>
      <xdr:spPr>
        <a:xfrm>
          <a:off x="8278285" y="184284410"/>
          <a:ext cx="1100665" cy="553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105832</xdr:colOff>
      <xdr:row>1405</xdr:row>
      <xdr:rowOff>137583</xdr:rowOff>
    </xdr:from>
    <xdr:to>
      <xdr:col>6</xdr:col>
      <xdr:colOff>1206497</xdr:colOff>
      <xdr:row>1405</xdr:row>
      <xdr:rowOff>840677</xdr:rowOff>
    </xdr:to>
    <xdr:pic>
      <xdr:nvPicPr>
        <xdr:cNvPr id="1208" name="Picture 1" descr="ΕΣΩΡΟΥΧΑ ΑΚΡΑΤΕΙΑΣ PROSON care LARGE 14 τμχ - Salvinia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cstate="screen"/>
        <a:srcRect/>
        <a:stretch>
          <a:fillRect/>
        </a:stretch>
      </xdr:blipFill>
      <xdr:spPr>
        <a:xfrm>
          <a:off x="8278282" y="184474908"/>
          <a:ext cx="1100665" cy="553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110066</xdr:colOff>
      <xdr:row>1406</xdr:row>
      <xdr:rowOff>162982</xdr:rowOff>
    </xdr:from>
    <xdr:to>
      <xdr:col>6</xdr:col>
      <xdr:colOff>1210731</xdr:colOff>
      <xdr:row>1406</xdr:row>
      <xdr:rowOff>866076</xdr:rowOff>
    </xdr:to>
    <xdr:pic>
      <xdr:nvPicPr>
        <xdr:cNvPr id="1209" name="Picture 1" descr="ΕΣΩΡΟΥΧΑ ΑΚΡΑΤΕΙΑΣ PROSON care LARGE 14 τμχ - Salvinia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cstate="screen"/>
        <a:srcRect/>
        <a:stretch>
          <a:fillRect/>
        </a:stretch>
      </xdr:blipFill>
      <xdr:spPr>
        <a:xfrm>
          <a:off x="8282516" y="184690807"/>
          <a:ext cx="1100665" cy="268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1451</xdr:row>
      <xdr:rowOff>57150</xdr:rowOff>
    </xdr:from>
    <xdr:to>
      <xdr:col>6</xdr:col>
      <xdr:colOff>904875</xdr:colOff>
      <xdr:row>1451</xdr:row>
      <xdr:rowOff>977910</xdr:rowOff>
    </xdr:to>
    <xdr:pic>
      <xdr:nvPicPr>
        <xdr:cNvPr id="1210" name="Picture 30" descr="Αποτέλεσμα εικόνας για ROLI LEMON POWER 500g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1" cstate="screen"/>
        <a:srcRect/>
        <a:stretch>
          <a:fillRect/>
        </a:stretch>
      </xdr:blipFill>
      <xdr:spPr>
        <a:xfrm>
          <a:off x="8629650" y="192585975"/>
          <a:ext cx="447675" cy="1301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466726</xdr:colOff>
      <xdr:row>1452</xdr:row>
      <xdr:rowOff>49029</xdr:rowOff>
    </xdr:from>
    <xdr:to>
      <xdr:col>6</xdr:col>
      <xdr:colOff>885826</xdr:colOff>
      <xdr:row>1452</xdr:row>
      <xdr:rowOff>977385</xdr:rowOff>
    </xdr:to>
    <xdr:pic>
      <xdr:nvPicPr>
        <xdr:cNvPr id="1211" name="Picture 31" descr="Αποτέλεσμα εικόνας για ROLI PINE FRESH 500g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 cstate="screen"/>
        <a:srcRect/>
        <a:stretch>
          <a:fillRect/>
        </a:stretch>
      </xdr:blipFill>
      <xdr:spPr>
        <a:xfrm>
          <a:off x="8639176" y="192768354"/>
          <a:ext cx="419100" cy="1377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</xdr:colOff>
      <xdr:row>1437</xdr:row>
      <xdr:rowOff>228600</xdr:rowOff>
    </xdr:from>
    <xdr:to>
      <xdr:col>6</xdr:col>
      <xdr:colOff>1261597</xdr:colOff>
      <xdr:row>1437</xdr:row>
      <xdr:rowOff>838200</xdr:rowOff>
    </xdr:to>
    <xdr:pic>
      <xdr:nvPicPr>
        <xdr:cNvPr id="1212" name="Picture 33" descr="Αποτέλεσμα εικόνας για RIZLA (GR) ΤΣΙΓΑΡΟΧΑΡΤΟ ΑΣΗΜΙ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3" cstate="screen"/>
        <a:srcRect/>
        <a:stretch>
          <a:fillRect/>
        </a:stretch>
      </xdr:blipFill>
      <xdr:spPr>
        <a:xfrm>
          <a:off x="8202083" y="190052325"/>
          <a:ext cx="123196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47626</xdr:colOff>
      <xdr:row>1438</xdr:row>
      <xdr:rowOff>180975</xdr:rowOff>
    </xdr:from>
    <xdr:to>
      <xdr:col>6</xdr:col>
      <xdr:colOff>1238250</xdr:colOff>
      <xdr:row>1438</xdr:row>
      <xdr:rowOff>914398</xdr:rowOff>
    </xdr:to>
    <xdr:pic>
      <xdr:nvPicPr>
        <xdr:cNvPr id="1213" name="Picture 34" descr="Αποτέλεσμα εικόνας για RIZLA (GR) ΤΣΙΓΑΡΟΧΑΡΤΟ ΑΣΠΡΟ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cstate="screen"/>
        <a:srcRect/>
        <a:stretch>
          <a:fillRect/>
        </a:stretch>
      </xdr:blipFill>
      <xdr:spPr>
        <a:xfrm>
          <a:off x="8220076" y="190233300"/>
          <a:ext cx="1190624" cy="95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1441</xdr:row>
      <xdr:rowOff>176138</xdr:rowOff>
    </xdr:from>
    <xdr:to>
      <xdr:col>6</xdr:col>
      <xdr:colOff>1219199</xdr:colOff>
      <xdr:row>1441</xdr:row>
      <xdr:rowOff>885825</xdr:rowOff>
    </xdr:to>
    <xdr:pic>
      <xdr:nvPicPr>
        <xdr:cNvPr id="1214" name="Picture 35" descr="Αποτέλεσμα εικόνας για RIZLA (GR) ΤΣΙΓΑΡΟΧΑΡΤΟ ΜΑΥΡΟ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5" cstate="screen"/>
        <a:srcRect/>
        <a:stretch>
          <a:fillRect/>
        </a:stretch>
      </xdr:blipFill>
      <xdr:spPr>
        <a:xfrm>
          <a:off x="8210550" y="190799963"/>
          <a:ext cx="1181099" cy="143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</xdr:colOff>
      <xdr:row>1446</xdr:row>
      <xdr:rowOff>171450</xdr:rowOff>
    </xdr:from>
    <xdr:to>
      <xdr:col>6</xdr:col>
      <xdr:colOff>1238249</xdr:colOff>
      <xdr:row>1446</xdr:row>
      <xdr:rowOff>828676</xdr:rowOff>
    </xdr:to>
    <xdr:pic>
      <xdr:nvPicPr>
        <xdr:cNvPr id="1215" name="Picture 36" descr="Αποτέλεσμα εικόνας για RIZLA () ΤΣΙΓΑΡΟΧΑΡΤΟ ΣΙΕΛ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cstate="screen"/>
        <a:srcRect/>
        <a:stretch>
          <a:fillRect/>
        </a:stretch>
      </xdr:blipFill>
      <xdr:spPr>
        <a:xfrm>
          <a:off x="8220074" y="191747775"/>
          <a:ext cx="1190625" cy="190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333375</xdr:colOff>
      <xdr:row>1447</xdr:row>
      <xdr:rowOff>49494</xdr:rowOff>
    </xdr:from>
    <xdr:to>
      <xdr:col>6</xdr:col>
      <xdr:colOff>994739</xdr:colOff>
      <xdr:row>1447</xdr:row>
      <xdr:rowOff>971550</xdr:rowOff>
    </xdr:to>
    <xdr:pic>
      <xdr:nvPicPr>
        <xdr:cNvPr id="1216" name="Picture 42" descr="Αποτέλεσμα εικόνας για RIZLA ΦΙΛΤΡΑΚΙ KING SIZE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 cstate="screen"/>
        <a:srcRect/>
        <a:stretch>
          <a:fillRect/>
        </a:stretch>
      </xdr:blipFill>
      <xdr:spPr>
        <a:xfrm>
          <a:off x="8505825" y="191816319"/>
          <a:ext cx="661364" cy="1410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333376</xdr:colOff>
      <xdr:row>1448</xdr:row>
      <xdr:rowOff>56866</xdr:rowOff>
    </xdr:from>
    <xdr:to>
      <xdr:col>6</xdr:col>
      <xdr:colOff>933450</xdr:colOff>
      <xdr:row>1448</xdr:row>
      <xdr:rowOff>952499</xdr:rowOff>
    </xdr:to>
    <xdr:pic>
      <xdr:nvPicPr>
        <xdr:cNvPr id="1217" name="Picture 43" descr="Αποτέλεσμα εικόνας για RIZLA ΦΙΛΤΡΑΚΙ SLIM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 cstate="screen"/>
        <a:srcRect/>
        <a:stretch>
          <a:fillRect/>
        </a:stretch>
      </xdr:blipFill>
      <xdr:spPr>
        <a:xfrm>
          <a:off x="8505826" y="192014191"/>
          <a:ext cx="600074" cy="1336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361950</xdr:colOff>
      <xdr:row>1449</xdr:row>
      <xdr:rowOff>28575</xdr:rowOff>
    </xdr:from>
    <xdr:to>
      <xdr:col>6</xdr:col>
      <xdr:colOff>879405</xdr:colOff>
      <xdr:row>1449</xdr:row>
      <xdr:rowOff>1000124</xdr:rowOff>
    </xdr:to>
    <xdr:pic>
      <xdr:nvPicPr>
        <xdr:cNvPr id="1218" name="Picture 44" descr="Αποτέλεσμα εικόνας για RIZLA ΦΙΛΤΡΑΚΙ ULTRA SLIM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9" cstate="screen"/>
        <a:srcRect/>
        <a:stretch>
          <a:fillRect/>
        </a:stretch>
      </xdr:blipFill>
      <xdr:spPr>
        <a:xfrm>
          <a:off x="8534400" y="192176400"/>
          <a:ext cx="517455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287</xdr:row>
      <xdr:rowOff>57150</xdr:rowOff>
    </xdr:from>
    <xdr:to>
      <xdr:col>6</xdr:col>
      <xdr:colOff>847725</xdr:colOff>
      <xdr:row>287</xdr:row>
      <xdr:rowOff>981075</xdr:rowOff>
    </xdr:to>
    <xdr:pic>
      <xdr:nvPicPr>
        <xdr:cNvPr id="1219" name="Picture 37" descr="Lattina RED BULL 250ml - 9002490100070 - MULTI DISTRIBUZIONE SRL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 cstate="screen"/>
        <a:srcRect/>
        <a:stretch>
          <a:fillRect/>
        </a:stretch>
      </xdr:blipFill>
      <xdr:spPr>
        <a:xfrm>
          <a:off x="8658225" y="186870975"/>
          <a:ext cx="361950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95250</xdr:colOff>
      <xdr:row>1413</xdr:row>
      <xdr:rowOff>201085</xdr:rowOff>
    </xdr:from>
    <xdr:to>
      <xdr:col>6</xdr:col>
      <xdr:colOff>1176932</xdr:colOff>
      <xdr:row>1413</xdr:row>
      <xdr:rowOff>931335</xdr:rowOff>
    </xdr:to>
    <xdr:pic>
      <xdr:nvPicPr>
        <xdr:cNvPr id="1220" name="Picture 18" descr="PYROX 20 ΠΛΑΚΙΔΙΑ ΓΙΑ ΚΟΥΝΟΥΠΙΑ — Albatross Market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1" cstate="screen"/>
        <a:srcRect l="-212" r="-510"/>
        <a:stretch>
          <a:fillRect/>
        </a:stretch>
      </xdr:blipFill>
      <xdr:spPr>
        <a:xfrm>
          <a:off x="8267700" y="186052885"/>
          <a:ext cx="108168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560917</xdr:colOff>
      <xdr:row>1414</xdr:row>
      <xdr:rowOff>53822</xdr:rowOff>
    </xdr:from>
    <xdr:to>
      <xdr:col>6</xdr:col>
      <xdr:colOff>783166</xdr:colOff>
      <xdr:row>1414</xdr:row>
      <xdr:rowOff>994833</xdr:rowOff>
    </xdr:to>
    <xdr:pic>
      <xdr:nvPicPr>
        <xdr:cNvPr id="1221" name="Picture 19" descr="Pyrox spray αεροζόλ για ιπτάμενα έντομα (300ml) - ΘΑΝΟΠΟΥΛΟΣ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cstate="screen"/>
        <a:srcRect/>
        <a:stretch>
          <a:fillRect/>
        </a:stretch>
      </xdr:blipFill>
      <xdr:spPr>
        <a:xfrm>
          <a:off x="8733367" y="186105647"/>
          <a:ext cx="222249" cy="14091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254006</xdr:colOff>
      <xdr:row>1416</xdr:row>
      <xdr:rowOff>63501</xdr:rowOff>
    </xdr:from>
    <xdr:to>
      <xdr:col>6</xdr:col>
      <xdr:colOff>1066277</xdr:colOff>
      <xdr:row>1416</xdr:row>
      <xdr:rowOff>963084</xdr:rowOff>
    </xdr:to>
    <xdr:pic>
      <xdr:nvPicPr>
        <xdr:cNvPr id="1222" name="Picture 21" descr="Pyrox σπείρα εντομοαπωθητική spiral me prallethrin (20τεμ.) - ΘΑΝΟΠΟΥΛΟΣ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3" cstate="screen"/>
        <a:srcRect/>
        <a:stretch>
          <a:fillRect/>
        </a:stretch>
      </xdr:blipFill>
      <xdr:spPr>
        <a:xfrm>
          <a:off x="8426456" y="186496326"/>
          <a:ext cx="812271" cy="1280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179918</xdr:colOff>
      <xdr:row>1415</xdr:row>
      <xdr:rowOff>118279</xdr:rowOff>
    </xdr:from>
    <xdr:to>
      <xdr:col>6</xdr:col>
      <xdr:colOff>1143000</xdr:colOff>
      <xdr:row>1415</xdr:row>
      <xdr:rowOff>952498</xdr:rowOff>
    </xdr:to>
    <xdr:pic>
      <xdr:nvPicPr>
        <xdr:cNvPr id="1223" name="Picture 22" descr="Pyrox σπείρα εντομοαπωθητική spiral me prallethrin (10τεμ.) - ΘΑΝΟΠΟΥΛΟΣ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 cstate="screen"/>
        <a:srcRect/>
        <a:stretch>
          <a:fillRect/>
        </a:stretch>
      </xdr:blipFill>
      <xdr:spPr>
        <a:xfrm>
          <a:off x="8352368" y="186360604"/>
          <a:ext cx="963082" cy="722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539752</xdr:colOff>
      <xdr:row>1418</xdr:row>
      <xdr:rowOff>86177</xdr:rowOff>
    </xdr:from>
    <xdr:to>
      <xdr:col>6</xdr:col>
      <xdr:colOff>781269</xdr:colOff>
      <xdr:row>1419</xdr:row>
      <xdr:rowOff>1373</xdr:rowOff>
    </xdr:to>
    <xdr:pic>
      <xdr:nvPicPr>
        <xdr:cNvPr id="1224" name="Picture 1" descr="Raid spray αεροζόλ για κατσαρίδες &amp; μυρμήγκια max 1 (300ml) (-0.5€) -  ΘΑΝΟΠΟΥΛΟΣ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 cstate="screen"/>
        <a:srcRect/>
        <a:stretch>
          <a:fillRect/>
        </a:stretch>
      </xdr:blipFill>
      <xdr:spPr>
        <a:xfrm>
          <a:off x="8731252" y="1455138784"/>
          <a:ext cx="241517" cy="9419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560912</xdr:colOff>
      <xdr:row>1423</xdr:row>
      <xdr:rowOff>31750</xdr:rowOff>
    </xdr:from>
    <xdr:to>
      <xdr:col>6</xdr:col>
      <xdr:colOff>806805</xdr:colOff>
      <xdr:row>1423</xdr:row>
      <xdr:rowOff>994831</xdr:rowOff>
    </xdr:to>
    <xdr:pic>
      <xdr:nvPicPr>
        <xdr:cNvPr id="1225" name="Picture 25" descr="Rexona Deo Aerosol Cotton dry 150ml – Sos-Shop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 cstate="screen"/>
        <a:srcRect/>
        <a:stretch>
          <a:fillRect/>
        </a:stretch>
      </xdr:blipFill>
      <xdr:spPr>
        <a:xfrm>
          <a:off x="8752412" y="1460255071"/>
          <a:ext cx="245893" cy="9630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560915</xdr:colOff>
      <xdr:row>1424</xdr:row>
      <xdr:rowOff>31750</xdr:rowOff>
    </xdr:from>
    <xdr:to>
      <xdr:col>6</xdr:col>
      <xdr:colOff>812884</xdr:colOff>
      <xdr:row>1424</xdr:row>
      <xdr:rowOff>994832</xdr:rowOff>
    </xdr:to>
    <xdr:pic>
      <xdr:nvPicPr>
        <xdr:cNvPr id="1226" name="Picture 26" descr="Rexona Invisible Black &amp; White ANTIPERSPIRANT SPRAY FOR WOMEN 48 HOURS 150  ml 8712561319409 | eBay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7" cstate="screen"/>
        <a:srcRect/>
        <a:stretch>
          <a:fillRect/>
        </a:stretch>
      </xdr:blipFill>
      <xdr:spPr>
        <a:xfrm>
          <a:off x="8733365" y="187417075"/>
          <a:ext cx="251969" cy="1629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529166</xdr:colOff>
      <xdr:row>1425</xdr:row>
      <xdr:rowOff>41961</xdr:rowOff>
    </xdr:from>
    <xdr:to>
      <xdr:col>6</xdr:col>
      <xdr:colOff>804333</xdr:colOff>
      <xdr:row>1425</xdr:row>
      <xdr:rowOff>973666</xdr:rowOff>
    </xdr:to>
    <xdr:pic>
      <xdr:nvPicPr>
        <xdr:cNvPr id="1227" name="Picture 28" descr="Rexona Men Anti-Transpirant Deospray Cobalt Dry 150ml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8" cstate="screen"/>
        <a:srcRect l="36485" t="1960" r="35786" b="3476"/>
        <a:stretch>
          <a:fillRect/>
        </a:stretch>
      </xdr:blipFill>
      <xdr:spPr>
        <a:xfrm>
          <a:off x="8701616" y="187617786"/>
          <a:ext cx="275167" cy="1506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539750</xdr:colOff>
      <xdr:row>1426</xdr:row>
      <xdr:rowOff>32879</xdr:rowOff>
    </xdr:from>
    <xdr:to>
      <xdr:col>6</xdr:col>
      <xdr:colOff>793749</xdr:colOff>
      <xdr:row>1426</xdr:row>
      <xdr:rowOff>994833</xdr:rowOff>
    </xdr:to>
    <xdr:pic>
      <xdr:nvPicPr>
        <xdr:cNvPr id="1228" name="Picture 29" descr="REXONA Deo Spray Invisible Black &amp; White Men 150ml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9" cstate="screen"/>
        <a:srcRect/>
        <a:stretch>
          <a:fillRect/>
        </a:stretch>
      </xdr:blipFill>
      <xdr:spPr>
        <a:xfrm>
          <a:off x="8712200" y="187799204"/>
          <a:ext cx="253999" cy="1618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518584</xdr:colOff>
      <xdr:row>1427</xdr:row>
      <xdr:rowOff>42332</xdr:rowOff>
    </xdr:from>
    <xdr:to>
      <xdr:col>6</xdr:col>
      <xdr:colOff>823445</xdr:colOff>
      <xdr:row>1427</xdr:row>
      <xdr:rowOff>1005415</xdr:rowOff>
    </xdr:to>
    <xdr:pic>
      <xdr:nvPicPr>
        <xdr:cNvPr id="1229" name="Picture 30" descr="REXONA MEN DEO SPRAY 150ML SPORT DEFENCE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 cstate="screen"/>
        <a:srcRect/>
        <a:stretch>
          <a:fillRect/>
        </a:stretch>
      </xdr:blipFill>
      <xdr:spPr>
        <a:xfrm>
          <a:off x="8691034" y="187999157"/>
          <a:ext cx="304861" cy="1439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1430</xdr:row>
      <xdr:rowOff>47312</xdr:rowOff>
    </xdr:from>
    <xdr:to>
      <xdr:col>6</xdr:col>
      <xdr:colOff>836083</xdr:colOff>
      <xdr:row>1430</xdr:row>
      <xdr:rowOff>984249</xdr:rowOff>
    </xdr:to>
    <xdr:pic>
      <xdr:nvPicPr>
        <xdr:cNvPr id="1230" name="Picture 31" descr="REXONA Deo Roll-on Cool Touch 50ml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1" cstate="screen"/>
        <a:srcRect/>
        <a:stretch>
          <a:fillRect/>
        </a:stretch>
      </xdr:blipFill>
      <xdr:spPr>
        <a:xfrm>
          <a:off x="8638116" y="188575637"/>
          <a:ext cx="370417" cy="1463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1431</xdr:row>
      <xdr:rowOff>50742</xdr:rowOff>
    </xdr:from>
    <xdr:to>
      <xdr:col>6</xdr:col>
      <xdr:colOff>814917</xdr:colOff>
      <xdr:row>1431</xdr:row>
      <xdr:rowOff>984250</xdr:rowOff>
    </xdr:to>
    <xdr:pic>
      <xdr:nvPicPr>
        <xdr:cNvPr id="1231" name="Picture 32" descr="Online Care &amp; Beauty Shop- epharmadora | REXONA INVISIBLE FRESH ROLL ON 50ml"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 cstate="screen"/>
        <a:srcRect/>
        <a:stretch>
          <a:fillRect/>
        </a:stretch>
      </xdr:blipFill>
      <xdr:spPr>
        <a:xfrm>
          <a:off x="8638118" y="188769567"/>
          <a:ext cx="349249" cy="1429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433915</xdr:colOff>
      <xdr:row>1432</xdr:row>
      <xdr:rowOff>30923</xdr:rowOff>
    </xdr:from>
    <xdr:to>
      <xdr:col>6</xdr:col>
      <xdr:colOff>814915</xdr:colOff>
      <xdr:row>1432</xdr:row>
      <xdr:rowOff>987424</xdr:rowOff>
    </xdr:to>
    <xdr:pic>
      <xdr:nvPicPr>
        <xdr:cNvPr id="1232" name="Picture 33" descr="Rexona Motion Sense Stay Fresh Blue Poppy &amp; Apple 48h Anti-transpirant  Anti-perspirant Roll-On 50ml | Skroutz.gr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3" cstate="screen"/>
        <a:srcRect/>
        <a:stretch>
          <a:fillRect/>
        </a:stretch>
      </xdr:blipFill>
      <xdr:spPr>
        <a:xfrm>
          <a:off x="8606365" y="188940248"/>
          <a:ext cx="381000" cy="156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1470</xdr:row>
      <xdr:rowOff>396015</xdr:rowOff>
    </xdr:from>
    <xdr:to>
      <xdr:col>6</xdr:col>
      <xdr:colOff>1228725</xdr:colOff>
      <xdr:row>1470</xdr:row>
      <xdr:rowOff>638175</xdr:rowOff>
    </xdr:to>
    <xdr:pic>
      <xdr:nvPicPr>
        <xdr:cNvPr id="1233" name="Picture 1" descr="SANITAS BAKE ΑΝΤΙΚΟΛΛΗΤΙΚΟ ΧΑΡΤΙ 8M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cstate="screen"/>
        <a:srcRect/>
        <a:stretch>
          <a:fillRect/>
        </a:stretch>
      </xdr:blipFill>
      <xdr:spPr>
        <a:xfrm>
          <a:off x="8210550" y="196334790"/>
          <a:ext cx="1190625" cy="40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1468</xdr:row>
      <xdr:rowOff>372892</xdr:rowOff>
    </xdr:from>
    <xdr:to>
      <xdr:col>6</xdr:col>
      <xdr:colOff>1238250</xdr:colOff>
      <xdr:row>1468</xdr:row>
      <xdr:rowOff>695325</xdr:rowOff>
    </xdr:to>
    <xdr:pic>
      <xdr:nvPicPr>
        <xdr:cNvPr id="1234" name="Picture 2" descr="SANITAS ΧΑΡΤΙ ΑΝΤΙΚΟΛΛΗΤΙΚΟ 15 ΜΕΤΡΑ - ΘΑΝΟΠΟΥΛΟΣ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5" cstate="screen"/>
        <a:srcRect/>
        <a:stretch>
          <a:fillRect/>
        </a:stretch>
      </xdr:blipFill>
      <xdr:spPr>
        <a:xfrm>
          <a:off x="8191500" y="195959242"/>
          <a:ext cx="12192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</xdr:colOff>
      <xdr:row>1464</xdr:row>
      <xdr:rowOff>299602</xdr:rowOff>
    </xdr:from>
    <xdr:to>
      <xdr:col>6</xdr:col>
      <xdr:colOff>1238250</xdr:colOff>
      <xdr:row>1464</xdr:row>
      <xdr:rowOff>633677</xdr:rowOff>
    </xdr:to>
    <xdr:pic>
      <xdr:nvPicPr>
        <xdr:cNvPr id="1235" name="Picture 3" descr="SANITAS ΑΛΟΥΜΙΝΟΧΑΡΤΟ 10 ΜΕΤΡΑ - ΘΑΝΟΠΟΥΛΟΣ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6" cstate="screen"/>
        <a:srcRect/>
        <a:stretch>
          <a:fillRect/>
        </a:stretch>
      </xdr:blipFill>
      <xdr:spPr>
        <a:xfrm>
          <a:off x="8229600" y="195200152"/>
          <a:ext cx="11811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1466</xdr:row>
      <xdr:rowOff>342900</xdr:rowOff>
    </xdr:from>
    <xdr:to>
      <xdr:col>6</xdr:col>
      <xdr:colOff>1247773</xdr:colOff>
      <xdr:row>1466</xdr:row>
      <xdr:rowOff>647700</xdr:rowOff>
    </xdr:to>
    <xdr:pic>
      <xdr:nvPicPr>
        <xdr:cNvPr id="1236" name="Picture 4" descr="SANITAS ΑΛΟΥΜΙΝΟΧΑΡΤΟ 30 ΜΕΤΡΑ - ΘΑΝΟΠΟΥΛΟΣ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 cstate="screen"/>
        <a:srcRect/>
        <a:stretch>
          <a:fillRect/>
        </a:stretch>
      </xdr:blipFill>
      <xdr:spPr>
        <a:xfrm>
          <a:off x="8201025" y="195576825"/>
          <a:ext cx="1219198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1462</xdr:row>
      <xdr:rowOff>295275</xdr:rowOff>
    </xdr:from>
    <xdr:to>
      <xdr:col>6</xdr:col>
      <xdr:colOff>1238249</xdr:colOff>
      <xdr:row>1462</xdr:row>
      <xdr:rowOff>670894</xdr:rowOff>
    </xdr:to>
    <xdr:pic>
      <xdr:nvPicPr>
        <xdr:cNvPr id="1237" name="Picture 39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8" cstate="screen"/>
        <a:srcRect/>
        <a:stretch>
          <a:fillRect/>
        </a:stretch>
      </xdr:blipFill>
      <xdr:spPr>
        <a:xfrm>
          <a:off x="8210550" y="194814825"/>
          <a:ext cx="1200149" cy="41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28575</xdr:colOff>
      <xdr:row>1461</xdr:row>
      <xdr:rowOff>364538</xdr:rowOff>
    </xdr:from>
    <xdr:to>
      <xdr:col>6</xdr:col>
      <xdr:colOff>1238250</xdr:colOff>
      <xdr:row>1461</xdr:row>
      <xdr:rowOff>590549</xdr:rowOff>
    </xdr:to>
    <xdr:pic>
      <xdr:nvPicPr>
        <xdr:cNvPr id="1238" name="Picture 3" descr="SANITAS PRO ΣΑΚΟΥΛΑ ΚΟΡΔΟΝΙ 52Χ75 ΠΡΑΣΙΝΗ 15ΤΕΜ.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9" cstate="screen"/>
        <a:srcRect/>
        <a:stretch>
          <a:fillRect/>
        </a:stretch>
      </xdr:blipFill>
      <xdr:spPr>
        <a:xfrm>
          <a:off x="8201025" y="194626913"/>
          <a:ext cx="12096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1473</xdr:row>
      <xdr:rowOff>357785</xdr:rowOff>
    </xdr:from>
    <xdr:to>
      <xdr:col>6</xdr:col>
      <xdr:colOff>1238250</xdr:colOff>
      <xdr:row>1473</xdr:row>
      <xdr:rowOff>590550</xdr:rowOff>
    </xdr:to>
    <xdr:pic>
      <xdr:nvPicPr>
        <xdr:cNvPr id="1239" name="Picture 3" descr="Sanitas Μεμβράνη Μεγάλης Ελαστικότητας 30mΧ30cm | Z-mall.gr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0" cstate="screen"/>
        <a:srcRect/>
        <a:stretch>
          <a:fillRect/>
        </a:stretch>
      </xdr:blipFill>
      <xdr:spPr>
        <a:xfrm>
          <a:off x="8201026" y="196906160"/>
          <a:ext cx="1209674" cy="41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1460</xdr:row>
      <xdr:rowOff>36433</xdr:rowOff>
    </xdr:from>
    <xdr:to>
      <xdr:col>6</xdr:col>
      <xdr:colOff>1028700</xdr:colOff>
      <xdr:row>1460</xdr:row>
      <xdr:rowOff>971550</xdr:rowOff>
    </xdr:to>
    <xdr:pic>
      <xdr:nvPicPr>
        <xdr:cNvPr id="1240" name="Picture 17" descr="SANITAS | Σακούλες Απορριμμάτων Αρωματικές Μικρές 30 Τεμάχια | www.ab.gr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1" cstate="screen"/>
        <a:srcRect/>
        <a:stretch>
          <a:fillRect/>
        </a:stretch>
      </xdr:blipFill>
      <xdr:spPr>
        <a:xfrm>
          <a:off x="8467725" y="194279758"/>
          <a:ext cx="733425" cy="1540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1471</xdr:row>
      <xdr:rowOff>306216</xdr:rowOff>
    </xdr:from>
    <xdr:to>
      <xdr:col>6</xdr:col>
      <xdr:colOff>1238250</xdr:colOff>
      <xdr:row>1471</xdr:row>
      <xdr:rowOff>657226</xdr:rowOff>
    </xdr:to>
    <xdr:pic>
      <xdr:nvPicPr>
        <xdr:cNvPr id="1241" name="Picture 4" descr="Ρολό χαρτί ψησίματος αντικολλητικό σε κουτί 50m x 38cm της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2" cstate="screen"/>
        <a:srcRect/>
        <a:stretch>
          <a:fillRect/>
        </a:stretch>
      </xdr:blipFill>
      <xdr:spPr>
        <a:xfrm>
          <a:off x="8201025" y="196530741"/>
          <a:ext cx="12096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47626</xdr:colOff>
      <xdr:row>1472</xdr:row>
      <xdr:rowOff>295275</xdr:rowOff>
    </xdr:from>
    <xdr:to>
      <xdr:col>6</xdr:col>
      <xdr:colOff>1249717</xdr:colOff>
      <xdr:row>1472</xdr:row>
      <xdr:rowOff>638175</xdr:rowOff>
    </xdr:to>
    <xdr:pic>
      <xdr:nvPicPr>
        <xdr:cNvPr id="1242" name="Picture 5" descr="Sanitas Επαγγελματική Μεμβράνη 7055016 - Skroutz.gr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3" cstate="screen"/>
        <a:srcRect/>
        <a:stretch>
          <a:fillRect/>
        </a:stretch>
      </xdr:blipFill>
      <xdr:spPr>
        <a:xfrm>
          <a:off x="8220076" y="196719825"/>
          <a:ext cx="120209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156884</xdr:colOff>
      <xdr:row>1459</xdr:row>
      <xdr:rowOff>67235</xdr:rowOff>
    </xdr:from>
    <xdr:to>
      <xdr:col>6</xdr:col>
      <xdr:colOff>1134683</xdr:colOff>
      <xdr:row>1459</xdr:row>
      <xdr:rowOff>943534</xdr:rowOff>
    </xdr:to>
    <xdr:pic>
      <xdr:nvPicPr>
        <xdr:cNvPr id="1243" name="Picture 12" descr="Akratia.gr Σερβιέτες ειδικών χρήσεων Sani Lady normal No3 10τμχ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4" cstate="screen"/>
        <a:srcRect/>
        <a:stretch>
          <a:fillRect/>
        </a:stretch>
      </xdr:blipFill>
      <xdr:spPr>
        <a:xfrm>
          <a:off x="8329334" y="194120060"/>
          <a:ext cx="977799" cy="1238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179294</xdr:colOff>
      <xdr:row>1456</xdr:row>
      <xdr:rowOff>87929</xdr:rowOff>
    </xdr:from>
    <xdr:to>
      <xdr:col>6</xdr:col>
      <xdr:colOff>1187824</xdr:colOff>
      <xdr:row>1456</xdr:row>
      <xdr:rowOff>945218</xdr:rowOff>
    </xdr:to>
    <xdr:pic>
      <xdr:nvPicPr>
        <xdr:cNvPr id="1244" name="Picture 15" descr="Sani Sensitive Εσώρουχα Ακράτειας Large 14τμχ | Skroutz.gr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5" cstate="screen"/>
        <a:srcRect/>
        <a:stretch>
          <a:fillRect/>
        </a:stretch>
      </xdr:blipFill>
      <xdr:spPr>
        <a:xfrm>
          <a:off x="8351744" y="193569254"/>
          <a:ext cx="1008530" cy="1048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127001</xdr:colOff>
      <xdr:row>1453</xdr:row>
      <xdr:rowOff>148166</xdr:rowOff>
    </xdr:from>
    <xdr:to>
      <xdr:col>6</xdr:col>
      <xdr:colOff>1192899</xdr:colOff>
      <xdr:row>1453</xdr:row>
      <xdr:rowOff>857250</xdr:rowOff>
    </xdr:to>
    <xdr:pic>
      <xdr:nvPicPr>
        <xdr:cNvPr id="1245" name="Picture 1" descr="Γάντια Νιτριλίου Μιας Χρήσης Χωρίς Πούδρα Μαύρα 100 Τεμάχια Safe4all -  Ορθοπεδικά 24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cstate="screen"/>
        <a:srcRect/>
        <a:stretch>
          <a:fillRect/>
        </a:stretch>
      </xdr:blipFill>
      <xdr:spPr>
        <a:xfrm>
          <a:off x="8299451" y="193057991"/>
          <a:ext cx="1065898" cy="423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158747</xdr:colOff>
      <xdr:row>1454</xdr:row>
      <xdr:rowOff>158751</xdr:rowOff>
    </xdr:from>
    <xdr:to>
      <xdr:col>6</xdr:col>
      <xdr:colOff>1224645</xdr:colOff>
      <xdr:row>1454</xdr:row>
      <xdr:rowOff>867835</xdr:rowOff>
    </xdr:to>
    <xdr:pic>
      <xdr:nvPicPr>
        <xdr:cNvPr id="1246" name="Picture 1" descr="Γάντια Νιτριλίου Μιας Χρήσης Χωρίς Πούδρα Μαύρα 100 Τεμάχια Safe4all -  Ορθοπεδικά 24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cstate="screen"/>
        <a:srcRect/>
        <a:stretch>
          <a:fillRect/>
        </a:stretch>
      </xdr:blipFill>
      <xdr:spPr>
        <a:xfrm>
          <a:off x="8331197" y="193259076"/>
          <a:ext cx="1065898" cy="328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126999</xdr:colOff>
      <xdr:row>1455</xdr:row>
      <xdr:rowOff>190500</xdr:rowOff>
    </xdr:from>
    <xdr:to>
      <xdr:col>6</xdr:col>
      <xdr:colOff>1192897</xdr:colOff>
      <xdr:row>1455</xdr:row>
      <xdr:rowOff>899584</xdr:rowOff>
    </xdr:to>
    <xdr:pic>
      <xdr:nvPicPr>
        <xdr:cNvPr id="1247" name="Picture 1" descr="Γάντια Νιτριλίου Μιας Χρήσης Χωρίς Πούδρα Μαύρα 100 Τεμάχια Safe4all -  Ορθοπεδικά 24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cstate="screen"/>
        <a:srcRect/>
        <a:stretch>
          <a:fillRect/>
        </a:stretch>
      </xdr:blipFill>
      <xdr:spPr>
        <a:xfrm>
          <a:off x="8299449" y="193481325"/>
          <a:ext cx="1065898" cy="42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1469</xdr:row>
      <xdr:rowOff>391585</xdr:rowOff>
    </xdr:from>
    <xdr:to>
      <xdr:col>6</xdr:col>
      <xdr:colOff>1209487</xdr:colOff>
      <xdr:row>1469</xdr:row>
      <xdr:rowOff>645585</xdr:rowOff>
    </xdr:to>
    <xdr:pic>
      <xdr:nvPicPr>
        <xdr:cNvPr id="1248" name="Picture 24" descr="Sanitas χαρτί αντικολλητικό σε φύλλα 42X38εκ. (18τεμ.) - ΘΑΝΟΠΟΥΛΟΣ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7" cstate="screen"/>
        <a:srcRect/>
        <a:stretch>
          <a:fillRect/>
        </a:stretch>
      </xdr:blipFill>
      <xdr:spPr>
        <a:xfrm>
          <a:off x="8204200" y="196149385"/>
          <a:ext cx="117773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1467</xdr:row>
      <xdr:rowOff>349250</xdr:rowOff>
    </xdr:from>
    <xdr:to>
      <xdr:col>6</xdr:col>
      <xdr:colOff>1250907</xdr:colOff>
      <xdr:row>1467</xdr:row>
      <xdr:rowOff>788460</xdr:rowOff>
    </xdr:to>
    <xdr:pic>
      <xdr:nvPicPr>
        <xdr:cNvPr id="1249" name="Picture 9" descr="Sanitas Αλουμινόχαρτο 80mx30cm 7045113 | Skroutz.gr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 cstate="screen"/>
        <a:srcRect/>
        <a:stretch>
          <a:fillRect/>
        </a:stretch>
      </xdr:blipFill>
      <xdr:spPr>
        <a:xfrm>
          <a:off x="8214784" y="195764150"/>
          <a:ext cx="1208573" cy="10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42332</xdr:colOff>
      <xdr:row>1465</xdr:row>
      <xdr:rowOff>433076</xdr:rowOff>
    </xdr:from>
    <xdr:to>
      <xdr:col>6</xdr:col>
      <xdr:colOff>1259416</xdr:colOff>
      <xdr:row>1465</xdr:row>
      <xdr:rowOff>645583</xdr:rowOff>
    </xdr:to>
    <xdr:pic>
      <xdr:nvPicPr>
        <xdr:cNvPr id="1250" name="Picture 11" descr="Sanitas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9" cstate="screen"/>
        <a:srcRect t="43185" r="127" b="43086"/>
        <a:stretch>
          <a:fillRect/>
        </a:stretch>
      </xdr:blipFill>
      <xdr:spPr>
        <a:xfrm>
          <a:off x="8214782" y="195390776"/>
          <a:ext cx="121708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31751</xdr:colOff>
      <xdr:row>1463</xdr:row>
      <xdr:rowOff>358783</xdr:rowOff>
    </xdr:from>
    <xdr:to>
      <xdr:col>6</xdr:col>
      <xdr:colOff>1248835</xdr:colOff>
      <xdr:row>1463</xdr:row>
      <xdr:rowOff>635001</xdr:rowOff>
    </xdr:to>
    <xdr:pic>
      <xdr:nvPicPr>
        <xdr:cNvPr id="1251" name="Picture 12" descr="Sanitas χαρτί αντικολλητικό &amp; αλουμινόχαρτο 2 in 1 8 μέτρα - ΘΑΝΟΠΟΥΛΟΣ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cstate="screen"/>
        <a:srcRect/>
        <a:stretch>
          <a:fillRect/>
        </a:stretch>
      </xdr:blipFill>
      <xdr:spPr>
        <a:xfrm>
          <a:off x="8204201" y="195002158"/>
          <a:ext cx="121708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211667</xdr:colOff>
      <xdr:row>1458</xdr:row>
      <xdr:rowOff>95250</xdr:rowOff>
    </xdr:from>
    <xdr:to>
      <xdr:col>6</xdr:col>
      <xdr:colOff>1174234</xdr:colOff>
      <xdr:row>1458</xdr:row>
      <xdr:rowOff>941916</xdr:rowOff>
    </xdr:to>
    <xdr:pic>
      <xdr:nvPicPr>
        <xdr:cNvPr id="1252" name="Picture 4" descr="Sani Sensitive Pants Ελαστικό Εσώρουχο Ακράτειας No.2 Medium, 14τεμ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1" cstate="screen"/>
        <a:srcRect/>
        <a:stretch>
          <a:fillRect/>
        </a:stretch>
      </xdr:blipFill>
      <xdr:spPr>
        <a:xfrm>
          <a:off x="8384117" y="193957575"/>
          <a:ext cx="962567" cy="9419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158754</xdr:colOff>
      <xdr:row>1457</xdr:row>
      <xdr:rowOff>95251</xdr:rowOff>
    </xdr:from>
    <xdr:to>
      <xdr:col>6</xdr:col>
      <xdr:colOff>1151850</xdr:colOff>
      <xdr:row>1457</xdr:row>
      <xdr:rowOff>930276</xdr:rowOff>
    </xdr:to>
    <xdr:pic>
      <xdr:nvPicPr>
        <xdr:cNvPr id="1253" name="Picture 5" descr="Sani Sensitive Πάνες Βρακάκι Ακράτειας Large 14τμχ | Skroutz.gr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 cstate="screen"/>
        <a:srcRect/>
        <a:stretch>
          <a:fillRect/>
        </a:stretch>
      </xdr:blipFill>
      <xdr:spPr>
        <a:xfrm>
          <a:off x="8331204" y="193767076"/>
          <a:ext cx="993096" cy="920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390525</xdr:colOff>
      <xdr:row>1475</xdr:row>
      <xdr:rowOff>38987</xdr:rowOff>
    </xdr:from>
    <xdr:to>
      <xdr:col>6</xdr:col>
      <xdr:colOff>942974</xdr:colOff>
      <xdr:row>1475</xdr:row>
      <xdr:rowOff>1000125</xdr:rowOff>
    </xdr:to>
    <xdr:pic>
      <xdr:nvPicPr>
        <xdr:cNvPr id="1254" name="Picture 2" descr="Σφουγγαρίστρα μικροινών με λωρίδα και κάλυκα σε μπλέ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3" cstate="screen"/>
        <a:srcRect/>
        <a:stretch>
          <a:fillRect/>
        </a:stretch>
      </xdr:blipFill>
      <xdr:spPr>
        <a:xfrm>
          <a:off x="8562975" y="197139812"/>
          <a:ext cx="552449" cy="1515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1479</xdr:row>
      <xdr:rowOff>31752</xdr:rowOff>
    </xdr:from>
    <xdr:to>
      <xdr:col>6</xdr:col>
      <xdr:colOff>867833</xdr:colOff>
      <xdr:row>1479</xdr:row>
      <xdr:rowOff>995829</xdr:rowOff>
    </xdr:to>
    <xdr:pic>
      <xdr:nvPicPr>
        <xdr:cNvPr id="1255" name="Picture 1" descr="Septona SEPTONA REFRESH KIDS ON THE GO 15ΤΕΜ | PharmaPlus.gr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 cstate="screen"/>
        <a:srcRect l="35359" t="18089" r="35059" b="20455"/>
        <a:stretch>
          <a:fillRect/>
        </a:stretch>
      </xdr:blipFill>
      <xdr:spPr>
        <a:xfrm>
          <a:off x="8574616" y="198466077"/>
          <a:ext cx="465667" cy="1544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412751</xdr:colOff>
      <xdr:row>1490</xdr:row>
      <xdr:rowOff>64659</xdr:rowOff>
    </xdr:from>
    <xdr:to>
      <xdr:col>6</xdr:col>
      <xdr:colOff>889001</xdr:colOff>
      <xdr:row>1490</xdr:row>
      <xdr:rowOff>973666</xdr:rowOff>
    </xdr:to>
    <xdr:pic>
      <xdr:nvPicPr>
        <xdr:cNvPr id="1256" name="Picture 25" descr="Septona Baby Liquid Talc Hypericum &amp; Chamomile 150ml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5" cstate="screen"/>
        <a:srcRect/>
        <a:stretch>
          <a:fillRect/>
        </a:stretch>
      </xdr:blipFill>
      <xdr:spPr>
        <a:xfrm>
          <a:off x="8585201" y="200784984"/>
          <a:ext cx="476250" cy="1279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391584</xdr:colOff>
      <xdr:row>1485</xdr:row>
      <xdr:rowOff>38975</xdr:rowOff>
    </xdr:from>
    <xdr:to>
      <xdr:col>6</xdr:col>
      <xdr:colOff>952130</xdr:colOff>
      <xdr:row>1485</xdr:row>
      <xdr:rowOff>984250</xdr:rowOff>
    </xdr:to>
    <xdr:pic>
      <xdr:nvPicPr>
        <xdr:cNvPr id="1257" name="Picture 3" descr="SEPTONA Antibacterial Υγρά Μαντηλάκια kids 15τεμ 2+2 Δώρο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6" cstate="screen"/>
        <a:srcRect/>
        <a:stretch>
          <a:fillRect/>
        </a:stretch>
      </xdr:blipFill>
      <xdr:spPr>
        <a:xfrm>
          <a:off x="8564034" y="199806800"/>
          <a:ext cx="560546" cy="154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1486</xdr:row>
      <xdr:rowOff>56043</xdr:rowOff>
    </xdr:from>
    <xdr:to>
      <xdr:col>6</xdr:col>
      <xdr:colOff>941915</xdr:colOff>
      <xdr:row>1486</xdr:row>
      <xdr:rowOff>974498</xdr:rowOff>
    </xdr:to>
    <xdr:pic>
      <xdr:nvPicPr>
        <xdr:cNvPr id="1258" name="Picture 4" descr="Wet Wipes for Children, Kids on the Go Septona 2+2 extra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7" cstate="screen"/>
        <a:srcRect/>
        <a:stretch>
          <a:fillRect/>
        </a:stretch>
      </xdr:blipFill>
      <xdr:spPr>
        <a:xfrm>
          <a:off x="8574616" y="200014368"/>
          <a:ext cx="539749" cy="1374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391584</xdr:colOff>
      <xdr:row>1487</xdr:row>
      <xdr:rowOff>50066</xdr:rowOff>
    </xdr:from>
    <xdr:to>
      <xdr:col>6</xdr:col>
      <xdr:colOff>931333</xdr:colOff>
      <xdr:row>1487</xdr:row>
      <xdr:rowOff>963083</xdr:rowOff>
    </xdr:to>
    <xdr:pic>
      <xdr:nvPicPr>
        <xdr:cNvPr id="1259" name="Picture 5" descr="Septona Antibacterial 2+2 Δώρο Hand Wipes Lemon (2x15τεμ), 60τεμ -  oFarmakopoiosMou.gr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 cstate="screen"/>
        <a:srcRect/>
        <a:stretch>
          <a:fillRect/>
        </a:stretch>
      </xdr:blipFill>
      <xdr:spPr>
        <a:xfrm>
          <a:off x="8564034" y="200198891"/>
          <a:ext cx="539749" cy="1414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349249</xdr:colOff>
      <xdr:row>1488</xdr:row>
      <xdr:rowOff>42335</xdr:rowOff>
    </xdr:from>
    <xdr:to>
      <xdr:col>6</xdr:col>
      <xdr:colOff>905982</xdr:colOff>
      <xdr:row>1488</xdr:row>
      <xdr:rowOff>963085</xdr:rowOff>
    </xdr:to>
    <xdr:pic>
      <xdr:nvPicPr>
        <xdr:cNvPr id="1260" name="Picture 6" descr="Septona υγρά αντιβακτηριδιακά πανάκια καθαρισμού antibacterial πράσινο μήλο  (15τεμ.) (2+2) - ΘΑΝΟΠΟΥΛΟΣ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9" cstate="screen"/>
        <a:srcRect/>
        <a:stretch>
          <a:fillRect/>
        </a:stretch>
      </xdr:blipFill>
      <xdr:spPr>
        <a:xfrm>
          <a:off x="8521699" y="200381660"/>
          <a:ext cx="556733" cy="1492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391580</xdr:colOff>
      <xdr:row>1489</xdr:row>
      <xdr:rowOff>63501</xdr:rowOff>
    </xdr:from>
    <xdr:to>
      <xdr:col>6</xdr:col>
      <xdr:colOff>903877</xdr:colOff>
      <xdr:row>1489</xdr:row>
      <xdr:rowOff>942750</xdr:rowOff>
    </xdr:to>
    <xdr:pic>
      <xdr:nvPicPr>
        <xdr:cNvPr id="1261" name="Picture 7" descr="Septona Αντιβακτηριδιακά Μαντήλια Χεριών με Άρωμα Ανθός Πορτοκαλιού-  oFarmakopoiosMou.gr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0" cstate="screen"/>
        <a:srcRect/>
        <a:stretch>
          <a:fillRect/>
        </a:stretch>
      </xdr:blipFill>
      <xdr:spPr>
        <a:xfrm>
          <a:off x="8564030" y="200593326"/>
          <a:ext cx="512297" cy="1267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84668</xdr:colOff>
      <xdr:row>1476</xdr:row>
      <xdr:rowOff>10584</xdr:rowOff>
    </xdr:from>
    <xdr:to>
      <xdr:col>6</xdr:col>
      <xdr:colOff>1195918</xdr:colOff>
      <xdr:row>1476</xdr:row>
      <xdr:rowOff>993775</xdr:rowOff>
    </xdr:to>
    <xdr:pic>
      <xdr:nvPicPr>
        <xdr:cNvPr id="1263" name="Picture 32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1" cstate="screen"/>
        <a:srcRect/>
        <a:stretch>
          <a:fillRect/>
        </a:stretch>
      </xdr:blipFill>
      <xdr:spPr>
        <a:xfrm>
          <a:off x="8257118" y="197682909"/>
          <a:ext cx="1111250" cy="1830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63500</xdr:colOff>
      <xdr:row>1477</xdr:row>
      <xdr:rowOff>360526</xdr:rowOff>
    </xdr:from>
    <xdr:to>
      <xdr:col>6</xdr:col>
      <xdr:colOff>1238250</xdr:colOff>
      <xdr:row>1477</xdr:row>
      <xdr:rowOff>677331</xdr:rowOff>
    </xdr:to>
    <xdr:pic>
      <xdr:nvPicPr>
        <xdr:cNvPr id="1264" name="Picture 35" descr="Sensodyne Rapid Fluoride Toothpaste 75ml Sensodyne(5054563040039):  customers reviews @ contentspot.io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2" cstate="screen"/>
        <a:srcRect/>
        <a:stretch>
          <a:fillRect/>
        </a:stretch>
      </xdr:blipFill>
      <xdr:spPr>
        <a:xfrm>
          <a:off x="8235950" y="198242401"/>
          <a:ext cx="1174750" cy="24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391583</xdr:colOff>
      <xdr:row>1478</xdr:row>
      <xdr:rowOff>42332</xdr:rowOff>
    </xdr:from>
    <xdr:to>
      <xdr:col>6</xdr:col>
      <xdr:colOff>908654</xdr:colOff>
      <xdr:row>1478</xdr:row>
      <xdr:rowOff>994831</xdr:rowOff>
    </xdr:to>
    <xdr:pic>
      <xdr:nvPicPr>
        <xdr:cNvPr id="1265" name="Picture 13" descr="Septona Baby Wipes Chamomile 12 PC | Septona | | Jordan-Amman | Buy &amp; Review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3" cstate="screen"/>
        <a:srcRect/>
        <a:stretch>
          <a:fillRect/>
        </a:stretch>
      </xdr:blipFill>
      <xdr:spPr>
        <a:xfrm>
          <a:off x="8564033" y="198286157"/>
          <a:ext cx="517071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438150</xdr:colOff>
      <xdr:row>1506</xdr:row>
      <xdr:rowOff>28575</xdr:rowOff>
    </xdr:from>
    <xdr:to>
      <xdr:col>6</xdr:col>
      <xdr:colOff>895350</xdr:colOff>
      <xdr:row>1506</xdr:row>
      <xdr:rowOff>1000125</xdr:rowOff>
    </xdr:to>
    <xdr:pic>
      <xdr:nvPicPr>
        <xdr:cNvPr id="1266" name="Εικόνα 840" descr="Αποτέλεσμα εικόνας για SOFLAN  900ml 15 CLASSIC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11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0600" y="204177900"/>
          <a:ext cx="457200" cy="161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409576</xdr:colOff>
      <xdr:row>1509</xdr:row>
      <xdr:rowOff>47625</xdr:rowOff>
    </xdr:from>
    <xdr:to>
      <xdr:col>6</xdr:col>
      <xdr:colOff>847725</xdr:colOff>
      <xdr:row>1509</xdr:row>
      <xdr:rowOff>981075</xdr:rowOff>
    </xdr:to>
    <xdr:pic>
      <xdr:nvPicPr>
        <xdr:cNvPr id="1267" name="Εικόνα 841" descr="Αποτέλεσμα εικόνας για SOFLAN  900ml 15 COLOUR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11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2026" y="204768450"/>
          <a:ext cx="438149" cy="142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409576</xdr:colOff>
      <xdr:row>1508</xdr:row>
      <xdr:rowOff>15472</xdr:rowOff>
    </xdr:from>
    <xdr:to>
      <xdr:col>6</xdr:col>
      <xdr:colOff>866776</xdr:colOff>
      <xdr:row>1508</xdr:row>
      <xdr:rowOff>990600</xdr:rowOff>
    </xdr:to>
    <xdr:pic>
      <xdr:nvPicPr>
        <xdr:cNvPr id="1268" name="Εικόνα 843" descr="Αποτέλεσμα εικόνας για SOFLAN  900ml 15 SCURI"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11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63" t="7761" r="33862" b="7759"/>
        <a:stretch>
          <a:fillRect/>
        </a:stretch>
      </xdr:blipFill>
      <xdr:spPr>
        <a:xfrm>
          <a:off x="8582026" y="204545797"/>
          <a:ext cx="457200" cy="17502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381000</xdr:colOff>
      <xdr:row>1510</xdr:row>
      <xdr:rowOff>47625</xdr:rowOff>
    </xdr:from>
    <xdr:to>
      <xdr:col>6</xdr:col>
      <xdr:colOff>955752</xdr:colOff>
      <xdr:row>1510</xdr:row>
      <xdr:rowOff>983782</xdr:rowOff>
    </xdr:to>
    <xdr:pic>
      <xdr:nvPicPr>
        <xdr:cNvPr id="1269" name="Εικόνα 1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3450" y="204958950"/>
          <a:ext cx="574752" cy="145582"/>
        </a:xfrm>
        <a:prstGeom prst="rect">
          <a:avLst/>
        </a:prstGeom>
      </xdr:spPr>
    </xdr:pic>
    <xdr:clientData/>
  </xdr:twoCellAnchor>
  <xdr:oneCellAnchor>
    <xdr:from>
      <xdr:col>6</xdr:col>
      <xdr:colOff>352425</xdr:colOff>
      <xdr:row>1512</xdr:row>
      <xdr:rowOff>13066</xdr:rowOff>
    </xdr:from>
    <xdr:ext cx="628649" cy="992354"/>
    <xdr:pic>
      <xdr:nvPicPr>
        <xdr:cNvPr id="1270" name="Εικόνα 849" descr="Αποτέλεσμα εικόνας για soft ammorbidente 40+10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9" t="5277" r="13508" b="6012"/>
        <a:stretch>
          <a:fillRect/>
        </a:stretch>
      </xdr:blipFill>
      <xdr:spPr>
        <a:xfrm>
          <a:off x="8524875" y="205305391"/>
          <a:ext cx="628649" cy="992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6</xdr:col>
      <xdr:colOff>371473</xdr:colOff>
      <xdr:row>1511</xdr:row>
      <xdr:rowOff>12700</xdr:rowOff>
    </xdr:from>
    <xdr:to>
      <xdr:col>6</xdr:col>
      <xdr:colOff>990600</xdr:colOff>
      <xdr:row>1511</xdr:row>
      <xdr:rowOff>986280</xdr:rowOff>
    </xdr:to>
    <xdr:pic>
      <xdr:nvPicPr>
        <xdr:cNvPr id="1271" name="Εικόνα 858" descr="Αποτέλεσμα εικόνας για 8003640034987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2" t="1308" r="7580" b="3635"/>
        <a:stretch>
          <a:fillRect/>
        </a:stretch>
      </xdr:blipFill>
      <xdr:spPr>
        <a:xfrm>
          <a:off x="8543923" y="205114525"/>
          <a:ext cx="619127" cy="173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342900</xdr:colOff>
      <xdr:row>1513</xdr:row>
      <xdr:rowOff>19635</xdr:rowOff>
    </xdr:from>
    <xdr:to>
      <xdr:col>6</xdr:col>
      <xdr:colOff>952500</xdr:colOff>
      <xdr:row>1513</xdr:row>
      <xdr:rowOff>978026</xdr:rowOff>
    </xdr:to>
    <xdr:pic>
      <xdr:nvPicPr>
        <xdr:cNvPr id="1272" name="Εικόνα 859" descr="Αποτέλεσμα εικόνας για 8003640035014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61" t="4941" r="15032" b="5379"/>
        <a:stretch>
          <a:fillRect/>
        </a:stretch>
      </xdr:blipFill>
      <xdr:spPr>
        <a:xfrm>
          <a:off x="8515350" y="205502460"/>
          <a:ext cx="609600" cy="1678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342899</xdr:colOff>
      <xdr:row>1514</xdr:row>
      <xdr:rowOff>27603</xdr:rowOff>
    </xdr:from>
    <xdr:to>
      <xdr:col>6</xdr:col>
      <xdr:colOff>962025</xdr:colOff>
      <xdr:row>1514</xdr:row>
      <xdr:rowOff>997336</xdr:rowOff>
    </xdr:to>
    <xdr:pic>
      <xdr:nvPicPr>
        <xdr:cNvPr id="1273" name="Εικόνα 860" descr="Αποτέλεσμα εικόνας για 8003640035045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4" t="6000" r="27429" b="9428"/>
        <a:stretch>
          <a:fillRect/>
        </a:stretch>
      </xdr:blipFill>
      <xdr:spPr>
        <a:xfrm>
          <a:off x="8515349" y="205700928"/>
          <a:ext cx="619126" cy="160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333374</xdr:colOff>
      <xdr:row>1515</xdr:row>
      <xdr:rowOff>26754</xdr:rowOff>
    </xdr:from>
    <xdr:to>
      <xdr:col>6</xdr:col>
      <xdr:colOff>971549</xdr:colOff>
      <xdr:row>1515</xdr:row>
      <xdr:rowOff>987110</xdr:rowOff>
    </xdr:to>
    <xdr:pic>
      <xdr:nvPicPr>
        <xdr:cNvPr id="1274" name="Εικόνα 861" descr="Αποτέλεσμα εικόνας για 8003640034932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5" t="2616" r="12644" b="3924"/>
        <a:stretch>
          <a:fillRect/>
        </a:stretch>
      </xdr:blipFill>
      <xdr:spPr>
        <a:xfrm>
          <a:off x="8505824" y="205890579"/>
          <a:ext cx="638175" cy="1602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400049</xdr:colOff>
      <xdr:row>1518</xdr:row>
      <xdr:rowOff>6590</xdr:rowOff>
    </xdr:from>
    <xdr:to>
      <xdr:col>6</xdr:col>
      <xdr:colOff>923924</xdr:colOff>
      <xdr:row>1518</xdr:row>
      <xdr:rowOff>1014024</xdr:rowOff>
    </xdr:to>
    <xdr:pic>
      <xdr:nvPicPr>
        <xdr:cNvPr id="1275" name="Εικόνα 864" descr="Αποτέλεσμα εικόνας για 8003640020201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2" t="4668" r="33764" b="2212"/>
        <a:stretch>
          <a:fillRect/>
        </a:stretch>
      </xdr:blipFill>
      <xdr:spPr>
        <a:xfrm>
          <a:off x="8572499" y="206441915"/>
          <a:ext cx="523875" cy="188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380999</xdr:colOff>
      <xdr:row>1519</xdr:row>
      <xdr:rowOff>28574</xdr:rowOff>
    </xdr:from>
    <xdr:to>
      <xdr:col>6</xdr:col>
      <xdr:colOff>866774</xdr:colOff>
      <xdr:row>1519</xdr:row>
      <xdr:rowOff>998274</xdr:rowOff>
    </xdr:to>
    <xdr:pic>
      <xdr:nvPicPr>
        <xdr:cNvPr id="1276" name="Εικόνα 867" descr="Αποτέλεσμα εικόνας για 8003640020263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4" t="4506" r="22912" b="4069"/>
        <a:stretch>
          <a:fillRect/>
        </a:stretch>
      </xdr:blipFill>
      <xdr:spPr>
        <a:xfrm>
          <a:off x="8553449" y="206654399"/>
          <a:ext cx="485775" cy="16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381000</xdr:colOff>
      <xdr:row>1520</xdr:row>
      <xdr:rowOff>23696</xdr:rowOff>
    </xdr:from>
    <xdr:to>
      <xdr:col>6</xdr:col>
      <xdr:colOff>914400</xdr:colOff>
      <xdr:row>1520</xdr:row>
      <xdr:rowOff>992564</xdr:rowOff>
    </xdr:to>
    <xdr:pic>
      <xdr:nvPicPr>
        <xdr:cNvPr id="1277" name="Εικόνα 868" descr="Αποτέλεσμα εικόνας για 8003640020218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90" t="8866" r="17448" b="11483"/>
        <a:stretch>
          <a:fillRect/>
        </a:stretch>
      </xdr:blipFill>
      <xdr:spPr>
        <a:xfrm>
          <a:off x="8553450" y="206840021"/>
          <a:ext cx="533400" cy="16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371474</xdr:colOff>
      <xdr:row>1522</xdr:row>
      <xdr:rowOff>10918</xdr:rowOff>
    </xdr:from>
    <xdr:to>
      <xdr:col>6</xdr:col>
      <xdr:colOff>914399</xdr:colOff>
      <xdr:row>1523</xdr:row>
      <xdr:rowOff>1472</xdr:rowOff>
    </xdr:to>
    <xdr:pic>
      <xdr:nvPicPr>
        <xdr:cNvPr id="1278" name="Εικόνα 870" descr="Αποτέλεσμα εικόνας για 800364002010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3" r="26536"/>
        <a:stretch>
          <a:fillRect/>
        </a:stretch>
      </xdr:blipFill>
      <xdr:spPr>
        <a:xfrm>
          <a:off x="8543924" y="207208243"/>
          <a:ext cx="542925" cy="183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371474</xdr:colOff>
      <xdr:row>1523</xdr:row>
      <xdr:rowOff>26802</xdr:rowOff>
    </xdr:from>
    <xdr:to>
      <xdr:col>6</xdr:col>
      <xdr:colOff>895349</xdr:colOff>
      <xdr:row>1523</xdr:row>
      <xdr:rowOff>1006614</xdr:rowOff>
    </xdr:to>
    <xdr:pic>
      <xdr:nvPicPr>
        <xdr:cNvPr id="1279" name="Εικόνα 871" descr="Αποτέλεσμα εικόνας για 8003640020058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98" t="1660" r="28782" b="1845"/>
        <a:stretch>
          <a:fillRect/>
        </a:stretch>
      </xdr:blipFill>
      <xdr:spPr>
        <a:xfrm>
          <a:off x="8543924" y="207414627"/>
          <a:ext cx="523875" cy="160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257175</xdr:colOff>
      <xdr:row>1525</xdr:row>
      <xdr:rowOff>38268</xdr:rowOff>
    </xdr:from>
    <xdr:to>
      <xdr:col>6</xdr:col>
      <xdr:colOff>1104900</xdr:colOff>
      <xdr:row>1525</xdr:row>
      <xdr:rowOff>962001</xdr:rowOff>
    </xdr:to>
    <xdr:pic>
      <xdr:nvPicPr>
        <xdr:cNvPr id="1280" name="Εικόνα 875" descr="Αποτέλεσμα εικόνας για 8003640011506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29625" y="207807093"/>
          <a:ext cx="847725" cy="152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419099</xdr:colOff>
      <xdr:row>1507</xdr:row>
      <xdr:rowOff>38100</xdr:rowOff>
    </xdr:from>
    <xdr:to>
      <xdr:col>6</xdr:col>
      <xdr:colOff>866774</xdr:colOff>
      <xdr:row>1507</xdr:row>
      <xdr:rowOff>1009650</xdr:rowOff>
    </xdr:to>
    <xdr:pic>
      <xdr:nvPicPr>
        <xdr:cNvPr id="1281" name="Picture 34" descr="SOFLAN υγρό απορρυπαντικό για χρωματιστά ρούχα, 15 μεζούρες, 900ml -  8718951219298 - ENDLESS.gr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9" cstate="screen"/>
        <a:srcRect/>
        <a:stretch>
          <a:fillRect/>
        </a:stretch>
      </xdr:blipFill>
      <xdr:spPr>
        <a:xfrm>
          <a:off x="8591549" y="204377925"/>
          <a:ext cx="447675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323849</xdr:colOff>
      <xdr:row>1524</xdr:row>
      <xdr:rowOff>25249</xdr:rowOff>
    </xdr:from>
    <xdr:to>
      <xdr:col>6</xdr:col>
      <xdr:colOff>1038224</xdr:colOff>
      <xdr:row>1524</xdr:row>
      <xdr:rowOff>1000125</xdr:rowOff>
    </xdr:to>
    <xdr:pic>
      <xdr:nvPicPr>
        <xdr:cNvPr id="1282" name="Picture 6" descr="Soft Σκόνη Πλυντηρίου Λεβάντα 100Μεζούρες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0" cstate="screen"/>
        <a:srcRect/>
        <a:stretch>
          <a:fillRect/>
        </a:stretch>
      </xdr:blipFill>
      <xdr:spPr>
        <a:xfrm>
          <a:off x="8496299" y="207603574"/>
          <a:ext cx="714375" cy="1652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1521</xdr:row>
      <xdr:rowOff>21535</xdr:rowOff>
    </xdr:from>
    <xdr:to>
      <xdr:col>6</xdr:col>
      <xdr:colOff>895349</xdr:colOff>
      <xdr:row>1521</xdr:row>
      <xdr:rowOff>1000125</xdr:rowOff>
    </xdr:to>
    <xdr:pic>
      <xdr:nvPicPr>
        <xdr:cNvPr id="1283" name="Picture 12" descr="Soft Nero Total Υγρό Πλυντηρίου 32 Μεζούρες 2,5lt (8003640020270)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1" cstate="screen"/>
        <a:srcRect/>
        <a:stretch>
          <a:fillRect/>
        </a:stretch>
      </xdr:blipFill>
      <xdr:spPr>
        <a:xfrm>
          <a:off x="8591550" y="207028360"/>
          <a:ext cx="476249" cy="1689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400049</xdr:colOff>
      <xdr:row>1517</xdr:row>
      <xdr:rowOff>20628</xdr:rowOff>
    </xdr:from>
    <xdr:to>
      <xdr:col>6</xdr:col>
      <xdr:colOff>904874</xdr:colOff>
      <xdr:row>1517</xdr:row>
      <xdr:rowOff>1000126</xdr:rowOff>
    </xdr:to>
    <xdr:pic>
      <xdr:nvPicPr>
        <xdr:cNvPr id="1284" name="Picture 50" descr="Soft Υγρό Πλυντηρίου 32 Μεζούρες Aloe Vera (2.5L)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cstate="screen"/>
        <a:srcRect/>
        <a:stretch>
          <a:fillRect/>
        </a:stretch>
      </xdr:blipFill>
      <xdr:spPr>
        <a:xfrm>
          <a:off x="8572499" y="206265453"/>
          <a:ext cx="504825" cy="1698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361950</xdr:colOff>
      <xdr:row>1516</xdr:row>
      <xdr:rowOff>19050</xdr:rowOff>
    </xdr:from>
    <xdr:to>
      <xdr:col>6</xdr:col>
      <xdr:colOff>907472</xdr:colOff>
      <xdr:row>1516</xdr:row>
      <xdr:rowOff>1019176</xdr:rowOff>
    </xdr:to>
    <xdr:pic>
      <xdr:nvPicPr>
        <xdr:cNvPr id="1285" name="Picture 1" descr="Igiene Casa : SOFT ROSA LANA E DELICATI LT1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3" cstate="screen"/>
        <a:srcRect/>
        <a:stretch>
          <a:fillRect/>
        </a:stretch>
      </xdr:blipFill>
      <xdr:spPr>
        <a:xfrm>
          <a:off x="8534400" y="206073375"/>
          <a:ext cx="545522" cy="1714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1502</xdr:row>
      <xdr:rowOff>29519</xdr:rowOff>
    </xdr:from>
    <xdr:to>
      <xdr:col>6</xdr:col>
      <xdr:colOff>899583</xdr:colOff>
      <xdr:row>1502</xdr:row>
      <xdr:rowOff>994833</xdr:rowOff>
    </xdr:to>
    <xdr:pic>
      <xdr:nvPicPr>
        <xdr:cNvPr id="1286" name="Picture 4" descr="Skip υγρό απορρυπαντικό πλυντηρίου ρούχων active clean 2,1lt (42μεζ.) -  ΘΑΝΟΠΟΥΛΟΣ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4" cstate="screen"/>
        <a:srcRect/>
        <a:stretch>
          <a:fillRect/>
        </a:stretch>
      </xdr:blipFill>
      <xdr:spPr>
        <a:xfrm>
          <a:off x="8553450" y="203416844"/>
          <a:ext cx="518583" cy="1652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1503</xdr:row>
      <xdr:rowOff>39688</xdr:rowOff>
    </xdr:from>
    <xdr:to>
      <xdr:col>6</xdr:col>
      <xdr:colOff>920749</xdr:colOff>
      <xdr:row>1503</xdr:row>
      <xdr:rowOff>984250</xdr:rowOff>
    </xdr:to>
    <xdr:pic>
      <xdr:nvPicPr>
        <xdr:cNvPr id="1287" name="Picture 5" descr="Skip υγρό απορρυπαντικό πλυντηρίου ρούχων spring fresh 2,1lt (42μεζ.) -  ΘΑΝΟΠΟΥΛΟΣ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5" cstate="screen"/>
        <a:srcRect/>
        <a:stretch>
          <a:fillRect/>
        </a:stretch>
      </xdr:blipFill>
      <xdr:spPr>
        <a:xfrm>
          <a:off x="8574616" y="203617513"/>
          <a:ext cx="518583" cy="15398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317502</xdr:colOff>
      <xdr:row>1504</xdr:row>
      <xdr:rowOff>52916</xdr:rowOff>
    </xdr:from>
    <xdr:to>
      <xdr:col>6</xdr:col>
      <xdr:colOff>1030791</xdr:colOff>
      <xdr:row>1504</xdr:row>
      <xdr:rowOff>984247</xdr:rowOff>
    </xdr:to>
    <xdr:pic>
      <xdr:nvPicPr>
        <xdr:cNvPr id="1288" name="Picture 1" descr="Skip liquid detergent 60+60 dose 2X3 l. Active Clean. - Tarraco Import  Export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6" cstate="screen"/>
        <a:srcRect/>
        <a:stretch>
          <a:fillRect/>
        </a:stretch>
      </xdr:blipFill>
      <xdr:spPr>
        <a:xfrm>
          <a:off x="8489952" y="203821241"/>
          <a:ext cx="713289" cy="1407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222248</xdr:colOff>
      <xdr:row>1527</xdr:row>
      <xdr:rowOff>141106</xdr:rowOff>
    </xdr:from>
    <xdr:to>
      <xdr:col>6</xdr:col>
      <xdr:colOff>1132415</xdr:colOff>
      <xdr:row>1527</xdr:row>
      <xdr:rowOff>899579</xdr:rowOff>
    </xdr:to>
    <xdr:pic>
      <xdr:nvPicPr>
        <xdr:cNvPr id="1289" name="Picture 5" descr="SOFTEX ΑΠΟΡΡΟΦΗΤΙΚΑ ΥΠΟΣΕΝΤΟΝΑ ΜΙΑΣ ΧΡΗΣΗΣ PLUS 15 TEMAXIA 1KG - Vivian  Roussou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7" cstate="screen"/>
        <a:srcRect/>
        <a:stretch>
          <a:fillRect/>
        </a:stretch>
      </xdr:blipFill>
      <xdr:spPr>
        <a:xfrm>
          <a:off x="8394698" y="208290931"/>
          <a:ext cx="910167" cy="536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275165</xdr:colOff>
      <xdr:row>1526</xdr:row>
      <xdr:rowOff>169332</xdr:rowOff>
    </xdr:from>
    <xdr:to>
      <xdr:col>6</xdr:col>
      <xdr:colOff>1096432</xdr:colOff>
      <xdr:row>1526</xdr:row>
      <xdr:rowOff>853722</xdr:rowOff>
    </xdr:to>
    <xdr:pic>
      <xdr:nvPicPr>
        <xdr:cNvPr id="1290" name="Picture 5" descr="SOFTEX ΑΠΟΡΡΟΦΗΤΙΚΑ ΥΠΟΣΕΝΤΟΝΑ ΜΙΑΣ ΧΡΗΣΗΣ PLUS 15 TEMAXIA 1KG - Vivian  Roussou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8" cstate="screen"/>
        <a:srcRect/>
        <a:stretch>
          <a:fillRect/>
        </a:stretch>
      </xdr:blipFill>
      <xdr:spPr>
        <a:xfrm>
          <a:off x="8447615" y="208128657"/>
          <a:ext cx="821267" cy="176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1547</xdr:row>
      <xdr:rowOff>63501</xdr:rowOff>
    </xdr:from>
    <xdr:to>
      <xdr:col>6</xdr:col>
      <xdr:colOff>804333</xdr:colOff>
      <xdr:row>1547</xdr:row>
      <xdr:rowOff>973667</xdr:rowOff>
    </xdr:to>
    <xdr:pic>
      <xdr:nvPicPr>
        <xdr:cNvPr id="1293" name="Picture 19" descr="Faith Deo Spray 150ml | Galerie de Beaute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9" cstate="screen"/>
        <a:srcRect/>
        <a:stretch>
          <a:fillRect/>
        </a:stretch>
      </xdr:blipFill>
      <xdr:spPr>
        <a:xfrm>
          <a:off x="8659283" y="212213826"/>
          <a:ext cx="317500" cy="1291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1533</xdr:row>
      <xdr:rowOff>49859</xdr:rowOff>
    </xdr:from>
    <xdr:to>
      <xdr:col>6</xdr:col>
      <xdr:colOff>899583</xdr:colOff>
      <xdr:row>1533</xdr:row>
      <xdr:rowOff>994832</xdr:rowOff>
    </xdr:to>
    <xdr:pic>
      <xdr:nvPicPr>
        <xdr:cNvPr id="1294" name="Picture 11" descr="Canshop.ge - STR8 Ahead shower gel 250ml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0" cstate="screen"/>
        <a:srcRect/>
        <a:stretch>
          <a:fillRect/>
        </a:stretch>
      </xdr:blipFill>
      <xdr:spPr>
        <a:xfrm>
          <a:off x="8638117" y="209342684"/>
          <a:ext cx="433916" cy="1448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1534</xdr:row>
      <xdr:rowOff>42332</xdr:rowOff>
    </xdr:from>
    <xdr:to>
      <xdr:col>6</xdr:col>
      <xdr:colOff>890026</xdr:colOff>
      <xdr:row>1534</xdr:row>
      <xdr:rowOff>994831</xdr:rowOff>
    </xdr:to>
    <xdr:pic>
      <xdr:nvPicPr>
        <xdr:cNvPr id="1295" name="Picture 12" descr="Canshop.ge - STR8 Faith shower gel 250ml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1" cstate="screen"/>
        <a:srcRect/>
        <a:stretch>
          <a:fillRect/>
        </a:stretch>
      </xdr:blipFill>
      <xdr:spPr>
        <a:xfrm>
          <a:off x="8627534" y="209525657"/>
          <a:ext cx="434942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465665</xdr:colOff>
      <xdr:row>1535</xdr:row>
      <xdr:rowOff>47478</xdr:rowOff>
    </xdr:from>
    <xdr:to>
      <xdr:col>6</xdr:col>
      <xdr:colOff>878415</xdr:colOff>
      <xdr:row>1535</xdr:row>
      <xdr:rowOff>990599</xdr:rowOff>
    </xdr:to>
    <xdr:pic>
      <xdr:nvPicPr>
        <xdr:cNvPr id="1296" name="Picture 13" descr="Str8 FR34K shower gel for men 250 ml - VMD parfumerie - drogerie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2" cstate="screen"/>
        <a:srcRect/>
        <a:stretch>
          <a:fillRect/>
        </a:stretch>
      </xdr:blipFill>
      <xdr:spPr>
        <a:xfrm>
          <a:off x="8638115" y="209721303"/>
          <a:ext cx="412750" cy="14302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1536</xdr:row>
      <xdr:rowOff>31750</xdr:rowOff>
    </xdr:from>
    <xdr:to>
      <xdr:col>6</xdr:col>
      <xdr:colOff>899861</xdr:colOff>
      <xdr:row>1536</xdr:row>
      <xdr:rowOff>984249</xdr:rowOff>
    </xdr:to>
    <xdr:pic>
      <xdr:nvPicPr>
        <xdr:cNvPr id="1298" name="Picture 18" descr="Str8 Live True shower gel for men 250 ml - VMD parfumerie - drogerie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3" cstate="screen"/>
        <a:srcRect/>
        <a:stretch>
          <a:fillRect/>
        </a:stretch>
      </xdr:blipFill>
      <xdr:spPr>
        <a:xfrm>
          <a:off x="8616950" y="210086575"/>
          <a:ext cx="455361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433917</xdr:colOff>
      <xdr:row>1537</xdr:row>
      <xdr:rowOff>60981</xdr:rowOff>
    </xdr:from>
    <xdr:to>
      <xdr:col>6</xdr:col>
      <xdr:colOff>857250</xdr:colOff>
      <xdr:row>1537</xdr:row>
      <xdr:rowOff>984250</xdr:rowOff>
    </xdr:to>
    <xdr:pic>
      <xdr:nvPicPr>
        <xdr:cNvPr id="1299" name="Picture 20" descr="Str8 Original shower gel for men 250 ml - VMD parfumerie - drogerie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4" cstate="screen"/>
        <a:srcRect/>
        <a:stretch>
          <a:fillRect/>
        </a:stretch>
      </xdr:blipFill>
      <xdr:spPr>
        <a:xfrm>
          <a:off x="8606367" y="210306306"/>
          <a:ext cx="423333" cy="1326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423335</xdr:colOff>
      <xdr:row>1538</xdr:row>
      <xdr:rowOff>29638</xdr:rowOff>
    </xdr:from>
    <xdr:to>
      <xdr:col>6</xdr:col>
      <xdr:colOff>867833</xdr:colOff>
      <xdr:row>1538</xdr:row>
      <xdr:rowOff>994833</xdr:rowOff>
    </xdr:to>
    <xdr:pic>
      <xdr:nvPicPr>
        <xdr:cNvPr id="1300" name="Picture 21" descr="Str8 Red Code shower gel for men 250 ml - VMD parfumerie - drogerie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5" cstate="screen"/>
        <a:srcRect/>
        <a:stretch>
          <a:fillRect/>
        </a:stretch>
      </xdr:blipFill>
      <xdr:spPr>
        <a:xfrm>
          <a:off x="8595785" y="210465463"/>
          <a:ext cx="444498" cy="1650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1539</xdr:row>
      <xdr:rowOff>48733</xdr:rowOff>
    </xdr:from>
    <xdr:to>
      <xdr:col>6</xdr:col>
      <xdr:colOff>846668</xdr:colOff>
      <xdr:row>1539</xdr:row>
      <xdr:rowOff>983190</xdr:rowOff>
    </xdr:to>
    <xdr:pic>
      <xdr:nvPicPr>
        <xdr:cNvPr id="1301" name="Picture 22" descr="Str8 Rise shower gel for men 250 ml - VMD parfumerie - drogerie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cstate="screen"/>
        <a:srcRect/>
        <a:stretch>
          <a:fillRect/>
        </a:stretch>
      </xdr:blipFill>
      <xdr:spPr>
        <a:xfrm>
          <a:off x="8595784" y="210675058"/>
          <a:ext cx="423334" cy="1438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1541</xdr:row>
      <xdr:rowOff>21166</xdr:rowOff>
    </xdr:from>
    <xdr:to>
      <xdr:col>6</xdr:col>
      <xdr:colOff>831611</xdr:colOff>
      <xdr:row>1541</xdr:row>
      <xdr:rowOff>1005415</xdr:rowOff>
    </xdr:to>
    <xdr:pic>
      <xdr:nvPicPr>
        <xdr:cNvPr id="1302" name="Picture 23" descr="Faith Shower Gel 400ml | Galerie de Beaute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7" cstate="screen"/>
        <a:srcRect/>
        <a:stretch>
          <a:fillRect/>
        </a:stretch>
      </xdr:blipFill>
      <xdr:spPr>
        <a:xfrm>
          <a:off x="8616950" y="211028491"/>
          <a:ext cx="387111" cy="1650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1543</xdr:row>
      <xdr:rowOff>31750</xdr:rowOff>
    </xdr:from>
    <xdr:to>
      <xdr:col>6</xdr:col>
      <xdr:colOff>837211</xdr:colOff>
      <xdr:row>1543</xdr:row>
      <xdr:rowOff>994834</xdr:rowOff>
    </xdr:to>
    <xdr:pic>
      <xdr:nvPicPr>
        <xdr:cNvPr id="1303" name="Picture 24" descr="STR8 Live True Shower Gel 400 ml - Shower Gel | alza.sk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8" cstate="screen"/>
        <a:srcRect/>
        <a:stretch>
          <a:fillRect/>
        </a:stretch>
      </xdr:blipFill>
      <xdr:spPr>
        <a:xfrm>
          <a:off x="8627534" y="211420075"/>
          <a:ext cx="382127" cy="1629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1544</xdr:row>
      <xdr:rowOff>47259</xdr:rowOff>
    </xdr:from>
    <xdr:to>
      <xdr:col>6</xdr:col>
      <xdr:colOff>836083</xdr:colOff>
      <xdr:row>1544</xdr:row>
      <xdr:rowOff>984251</xdr:rowOff>
    </xdr:to>
    <xdr:pic>
      <xdr:nvPicPr>
        <xdr:cNvPr id="1304" name="Picture 25" descr="Str8 Shower Gel Original 400ml | Galerie de Beaute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9" cstate="screen"/>
        <a:srcRect/>
        <a:stretch>
          <a:fillRect/>
        </a:stretch>
      </xdr:blipFill>
      <xdr:spPr>
        <a:xfrm>
          <a:off x="8648700" y="211626084"/>
          <a:ext cx="359833" cy="1464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1545</xdr:row>
      <xdr:rowOff>31750</xdr:rowOff>
    </xdr:from>
    <xdr:to>
      <xdr:col>6</xdr:col>
      <xdr:colOff>842435</xdr:colOff>
      <xdr:row>1545</xdr:row>
      <xdr:rowOff>984250</xdr:rowOff>
    </xdr:to>
    <xdr:pic>
      <xdr:nvPicPr>
        <xdr:cNvPr id="1305" name="Picture 26" descr="STR 8 Red Code Żel pod prysznic odświeżający 400ml | Wasserman.eu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0" cstate="screen"/>
        <a:srcRect/>
        <a:stretch>
          <a:fillRect/>
        </a:stretch>
      </xdr:blipFill>
      <xdr:spPr>
        <a:xfrm>
          <a:off x="8659285" y="211801075"/>
          <a:ext cx="35560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1546</xdr:row>
      <xdr:rowOff>34046</xdr:rowOff>
    </xdr:from>
    <xdr:to>
      <xdr:col>6</xdr:col>
      <xdr:colOff>867833</xdr:colOff>
      <xdr:row>1546</xdr:row>
      <xdr:rowOff>984250</xdr:rowOff>
    </xdr:to>
    <xdr:pic>
      <xdr:nvPicPr>
        <xdr:cNvPr id="1306" name="Picture 27" descr="STR8 | Αφρόλουτρα &amp; Scrub | attica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1" cstate="screen"/>
        <a:srcRect/>
        <a:stretch>
          <a:fillRect/>
        </a:stretch>
      </xdr:blipFill>
      <xdr:spPr>
        <a:xfrm>
          <a:off x="8659284" y="211993871"/>
          <a:ext cx="380999" cy="1596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1540</xdr:row>
      <xdr:rowOff>40132</xdr:rowOff>
    </xdr:from>
    <xdr:to>
      <xdr:col>6</xdr:col>
      <xdr:colOff>814918</xdr:colOff>
      <xdr:row>1540</xdr:row>
      <xdr:rowOff>984251</xdr:rowOff>
    </xdr:to>
    <xdr:pic>
      <xdr:nvPicPr>
        <xdr:cNvPr id="1307" name="Picture 6" descr="Str8 Shower Gel Ahead 400ml | Galerie de Beaute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2" cstate="screen"/>
        <a:srcRect/>
        <a:stretch>
          <a:fillRect/>
        </a:stretch>
      </xdr:blipFill>
      <xdr:spPr>
        <a:xfrm>
          <a:off x="8627534" y="210856957"/>
          <a:ext cx="359834" cy="1535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455086</xdr:colOff>
      <xdr:row>1542</xdr:row>
      <xdr:rowOff>33081</xdr:rowOff>
    </xdr:from>
    <xdr:to>
      <xdr:col>6</xdr:col>
      <xdr:colOff>825500</xdr:colOff>
      <xdr:row>1542</xdr:row>
      <xdr:rowOff>1005417</xdr:rowOff>
    </xdr:to>
    <xdr:pic>
      <xdr:nvPicPr>
        <xdr:cNvPr id="1308" name="Picture 8" descr="Shower Gel FR34K 400ml | Galerie de Beaute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3" cstate="screen"/>
        <a:srcRect/>
        <a:stretch>
          <a:fillRect/>
        </a:stretch>
      </xdr:blipFill>
      <xdr:spPr>
        <a:xfrm>
          <a:off x="8627536" y="211230906"/>
          <a:ext cx="370414" cy="15318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1548</xdr:row>
      <xdr:rowOff>52917</xdr:rowOff>
    </xdr:from>
    <xdr:to>
      <xdr:col>6</xdr:col>
      <xdr:colOff>811698</xdr:colOff>
      <xdr:row>1548</xdr:row>
      <xdr:rowOff>973667</xdr:rowOff>
    </xdr:to>
    <xdr:pic>
      <xdr:nvPicPr>
        <xdr:cNvPr id="1310" name="Picture 2" descr="Fragrance Deo Spray FR34K 150ml | Galerie de Beaute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4" cstate="screen"/>
        <a:srcRect/>
        <a:stretch>
          <a:fillRect/>
        </a:stretch>
      </xdr:blipFill>
      <xdr:spPr>
        <a:xfrm>
          <a:off x="8659283" y="212393742"/>
          <a:ext cx="324865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423336</xdr:colOff>
      <xdr:row>1528</xdr:row>
      <xdr:rowOff>31751</xdr:rowOff>
    </xdr:from>
    <xdr:to>
      <xdr:col>6</xdr:col>
      <xdr:colOff>850260</xdr:colOff>
      <xdr:row>1528</xdr:row>
      <xdr:rowOff>984251</xdr:rowOff>
    </xdr:to>
    <xdr:pic>
      <xdr:nvPicPr>
        <xdr:cNvPr id="1311" name="Picture 1" descr="SOUPLINE SOFTENER 4lt - Prinos Farm &amp; Deli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5" cstate="screen"/>
        <a:srcRect/>
        <a:stretch>
          <a:fillRect/>
        </a:stretch>
      </xdr:blipFill>
      <xdr:spPr>
        <a:xfrm>
          <a:off x="8595786" y="208372076"/>
          <a:ext cx="426924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1529</xdr:row>
      <xdr:rowOff>45813</xdr:rowOff>
    </xdr:from>
    <xdr:to>
      <xdr:col>6</xdr:col>
      <xdr:colOff>867833</xdr:colOff>
      <xdr:row>1529</xdr:row>
      <xdr:rowOff>973666</xdr:rowOff>
    </xdr:to>
    <xdr:pic>
      <xdr:nvPicPr>
        <xdr:cNvPr id="1312" name="Picture 2" descr="SOUPLINE APPLE BLOSSOM FABRIC SOFTENER 4lt -1.5 - Balaskas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6" cstate="screen"/>
        <a:srcRect/>
        <a:stretch>
          <a:fillRect/>
        </a:stretch>
      </xdr:blipFill>
      <xdr:spPr>
        <a:xfrm>
          <a:off x="8616950" y="208576638"/>
          <a:ext cx="423333" cy="1468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1532</xdr:row>
      <xdr:rowOff>38061</xdr:rowOff>
    </xdr:from>
    <xdr:to>
      <xdr:col>6</xdr:col>
      <xdr:colOff>878417</xdr:colOff>
      <xdr:row>1532</xdr:row>
      <xdr:rowOff>994832</xdr:rowOff>
    </xdr:to>
    <xdr:pic>
      <xdr:nvPicPr>
        <xdr:cNvPr id="1313" name="Picture 3" descr="SOUPLINE ΜΑΛΑΚΤΙΚΟ ΥΠΟΑΛΛΕΡΓΙΚΟ 4lt (8718951231603) – S-Megastore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7" cstate="screen"/>
        <a:srcRect/>
        <a:stretch>
          <a:fillRect/>
        </a:stretch>
      </xdr:blipFill>
      <xdr:spPr>
        <a:xfrm>
          <a:off x="8595784" y="209140386"/>
          <a:ext cx="455083" cy="1566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1598</xdr:row>
      <xdr:rowOff>37986</xdr:rowOff>
    </xdr:from>
    <xdr:to>
      <xdr:col>6</xdr:col>
      <xdr:colOff>914400</xdr:colOff>
      <xdr:row>1598</xdr:row>
      <xdr:rowOff>998537</xdr:rowOff>
    </xdr:to>
    <xdr:pic>
      <xdr:nvPicPr>
        <xdr:cNvPr id="1315" name="Εικόνα 866" descr="Αποτέλεσμα εικόνας για 5201143149266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33" t="5777" r="31334" b="6667"/>
        <a:stretch>
          <a:fillRect/>
        </a:stretch>
      </xdr:blipFill>
      <xdr:spPr>
        <a:xfrm>
          <a:off x="8591550" y="219617811"/>
          <a:ext cx="495300" cy="150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457201</xdr:colOff>
      <xdr:row>1591</xdr:row>
      <xdr:rowOff>19050</xdr:rowOff>
    </xdr:from>
    <xdr:to>
      <xdr:col>6</xdr:col>
      <xdr:colOff>892133</xdr:colOff>
      <xdr:row>1591</xdr:row>
      <xdr:rowOff>994349</xdr:rowOff>
    </xdr:to>
    <xdr:pic>
      <xdr:nvPicPr>
        <xdr:cNvPr id="1316" name="Εικόνα 894" descr="Αποτέλεσμα εικόνας για 5201143731768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29651" y="218265375"/>
          <a:ext cx="434932" cy="175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447675</xdr:colOff>
      <xdr:row>1592</xdr:row>
      <xdr:rowOff>17081</xdr:rowOff>
    </xdr:from>
    <xdr:to>
      <xdr:col>6</xdr:col>
      <xdr:colOff>914400</xdr:colOff>
      <xdr:row>1592</xdr:row>
      <xdr:rowOff>993287</xdr:rowOff>
    </xdr:to>
    <xdr:pic>
      <xdr:nvPicPr>
        <xdr:cNvPr id="1317" name="Εικόνα 895" descr="Αποτέλεσμα εικόνας για 5201143149259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10" t="8671" r="32842" b="8487"/>
        <a:stretch>
          <a:fillRect/>
        </a:stretch>
      </xdr:blipFill>
      <xdr:spPr>
        <a:xfrm>
          <a:off x="8620125" y="218453906"/>
          <a:ext cx="466725" cy="1761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457199</xdr:colOff>
      <xdr:row>1593</xdr:row>
      <xdr:rowOff>16076</xdr:rowOff>
    </xdr:from>
    <xdr:to>
      <xdr:col>6</xdr:col>
      <xdr:colOff>885824</xdr:colOff>
      <xdr:row>1593</xdr:row>
      <xdr:rowOff>992086</xdr:rowOff>
    </xdr:to>
    <xdr:pic>
      <xdr:nvPicPr>
        <xdr:cNvPr id="1318" name="Εικόνα 897" descr="Αποτέλεσμα εικόνας για 5201143725606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29649" y="218643401"/>
          <a:ext cx="428625" cy="17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419099</xdr:colOff>
      <xdr:row>1596</xdr:row>
      <xdr:rowOff>23370</xdr:rowOff>
    </xdr:from>
    <xdr:to>
      <xdr:col>6</xdr:col>
      <xdr:colOff>904875</xdr:colOff>
      <xdr:row>1596</xdr:row>
      <xdr:rowOff>1017602</xdr:rowOff>
    </xdr:to>
    <xdr:pic>
      <xdr:nvPicPr>
        <xdr:cNvPr id="1319" name="Εικόνα 901" descr="Αποτέλεσμα εικόνας για 5201143149242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19" t="14023" r="32288" b="2952"/>
        <a:stretch>
          <a:fillRect/>
        </a:stretch>
      </xdr:blipFill>
      <xdr:spPr>
        <a:xfrm>
          <a:off x="8591549" y="219222195"/>
          <a:ext cx="485776" cy="165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419098</xdr:colOff>
      <xdr:row>1597</xdr:row>
      <xdr:rowOff>19048</xdr:rowOff>
    </xdr:from>
    <xdr:to>
      <xdr:col>6</xdr:col>
      <xdr:colOff>914399</xdr:colOff>
      <xdr:row>1598</xdr:row>
      <xdr:rowOff>140</xdr:rowOff>
    </xdr:to>
    <xdr:pic>
      <xdr:nvPicPr>
        <xdr:cNvPr id="1320" name="Εικόνα 902" descr="Αποτέλεσμα εικόνας για 5201143733182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95" t="6182" r="19874" b="4909"/>
        <a:stretch>
          <a:fillRect/>
        </a:stretch>
      </xdr:blipFill>
      <xdr:spPr>
        <a:xfrm>
          <a:off x="8591548" y="219408373"/>
          <a:ext cx="495301" cy="17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95248</xdr:colOff>
      <xdr:row>1577</xdr:row>
      <xdr:rowOff>19049</xdr:rowOff>
    </xdr:from>
    <xdr:to>
      <xdr:col>6</xdr:col>
      <xdr:colOff>1228725</xdr:colOff>
      <xdr:row>1577</xdr:row>
      <xdr:rowOff>990601</xdr:rowOff>
    </xdr:to>
    <xdr:pic>
      <xdr:nvPicPr>
        <xdr:cNvPr id="1321" name="Picture 122" descr="Αποτέλεσμα εικόνας για SYOSS ΛΑΚ SPRAY 400ML (KERATIN)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4" cstate="screen"/>
        <a:srcRect/>
        <a:stretch>
          <a:fillRect/>
        </a:stretch>
      </xdr:blipFill>
      <xdr:spPr>
        <a:xfrm>
          <a:off x="8267698" y="216931874"/>
          <a:ext cx="1133477" cy="1714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</xdr:colOff>
      <xdr:row>1579</xdr:row>
      <xdr:rowOff>38099</xdr:rowOff>
    </xdr:from>
    <xdr:to>
      <xdr:col>6</xdr:col>
      <xdr:colOff>1247775</xdr:colOff>
      <xdr:row>1579</xdr:row>
      <xdr:rowOff>981075</xdr:rowOff>
    </xdr:to>
    <xdr:pic>
      <xdr:nvPicPr>
        <xdr:cNvPr id="1322" name="Picture 123" descr="Αποτέλεσμα εικόνας για SYOSS ΛΑΚ SPRAY 400ML (MAX HOLD)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5" cstate="screen"/>
        <a:srcRect/>
        <a:stretch>
          <a:fillRect/>
        </a:stretch>
      </xdr:blipFill>
      <xdr:spPr>
        <a:xfrm>
          <a:off x="8220074" y="217331924"/>
          <a:ext cx="1200151" cy="152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485774</xdr:colOff>
      <xdr:row>1580</xdr:row>
      <xdr:rowOff>28572</xdr:rowOff>
    </xdr:from>
    <xdr:to>
      <xdr:col>6</xdr:col>
      <xdr:colOff>857250</xdr:colOff>
      <xdr:row>1580</xdr:row>
      <xdr:rowOff>1019175</xdr:rowOff>
    </xdr:to>
    <xdr:pic>
      <xdr:nvPicPr>
        <xdr:cNvPr id="1323" name="Picture 124" descr="Αποτέλεσμα εικόνας για SYOSS ΛΑΚ SPRAY 400ML (STRONG)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6" cstate="screen"/>
        <a:srcRect/>
        <a:stretch>
          <a:fillRect/>
        </a:stretch>
      </xdr:blipFill>
      <xdr:spPr>
        <a:xfrm>
          <a:off x="8658224" y="217512897"/>
          <a:ext cx="371476" cy="1619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485774</xdr:colOff>
      <xdr:row>1578</xdr:row>
      <xdr:rowOff>38099</xdr:rowOff>
    </xdr:from>
    <xdr:to>
      <xdr:col>6</xdr:col>
      <xdr:colOff>876300</xdr:colOff>
      <xdr:row>1578</xdr:row>
      <xdr:rowOff>1000380</xdr:rowOff>
    </xdr:to>
    <xdr:pic>
      <xdr:nvPicPr>
        <xdr:cNvPr id="1324" name="Picture 25" descr="Αποτέλεσμα εικόνας για SYOSS ΛΑΚ SPRAY 400ML (STRONG)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7" cstate="screen"/>
        <a:srcRect l="35781" t="10390" r="32093" b="8441"/>
        <a:stretch>
          <a:fillRect/>
        </a:stretch>
      </xdr:blipFill>
      <xdr:spPr>
        <a:xfrm>
          <a:off x="8658224" y="217141424"/>
          <a:ext cx="390526" cy="1526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1556</xdr:row>
      <xdr:rowOff>19050</xdr:rowOff>
    </xdr:from>
    <xdr:to>
      <xdr:col>6</xdr:col>
      <xdr:colOff>938212</xdr:colOff>
      <xdr:row>1556</xdr:row>
      <xdr:rowOff>1009649</xdr:rowOff>
    </xdr:to>
    <xdr:pic>
      <xdr:nvPicPr>
        <xdr:cNvPr id="1325" name="Picture 1" descr="Αποτέλεσμα εικόνας για SWAN ΦΙΛΤΡΑKI ΚΙΤΡΙΝΟ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8" cstate="screen"/>
        <a:srcRect/>
        <a:stretch>
          <a:fillRect/>
        </a:stretch>
      </xdr:blipFill>
      <xdr:spPr>
        <a:xfrm>
          <a:off x="8553450" y="214264875"/>
          <a:ext cx="557212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409575</xdr:colOff>
      <xdr:row>1557</xdr:row>
      <xdr:rowOff>52916</xdr:rowOff>
    </xdr:from>
    <xdr:to>
      <xdr:col>6</xdr:col>
      <xdr:colOff>867834</xdr:colOff>
      <xdr:row>1557</xdr:row>
      <xdr:rowOff>969433</xdr:rowOff>
    </xdr:to>
    <xdr:pic>
      <xdr:nvPicPr>
        <xdr:cNvPr id="1326" name="Picture 2" descr="Αποτέλεσμα εικόνας για SWAN ΦΙΛΤΡΑKI ΚΟΚΚΙΝΟ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9" cstate="screen"/>
        <a:srcRect t="-399"/>
        <a:stretch>
          <a:fillRect/>
        </a:stretch>
      </xdr:blipFill>
      <xdr:spPr>
        <a:xfrm>
          <a:off x="8582025" y="214489241"/>
          <a:ext cx="458259" cy="1354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400050</xdr:colOff>
      <xdr:row>1560</xdr:row>
      <xdr:rowOff>28575</xdr:rowOff>
    </xdr:from>
    <xdr:to>
      <xdr:col>6</xdr:col>
      <xdr:colOff>866775</xdr:colOff>
      <xdr:row>1560</xdr:row>
      <xdr:rowOff>1009650</xdr:rowOff>
    </xdr:to>
    <xdr:pic>
      <xdr:nvPicPr>
        <xdr:cNvPr id="1327" name="Picture 3" descr="Αποτέλεσμα εικόνας για SWEEP ΥΓΡΟ ΚΑΘ. ΓΕΝ. ΧΡΗΣΗΣ ΚΙΤΡΙΝΟ 950ml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0" cstate="screen"/>
        <a:srcRect/>
        <a:stretch>
          <a:fillRect/>
        </a:stretch>
      </xdr:blipFill>
      <xdr:spPr>
        <a:xfrm>
          <a:off x="8572500" y="215036400"/>
          <a:ext cx="466725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400050</xdr:colOff>
      <xdr:row>1561</xdr:row>
      <xdr:rowOff>19050</xdr:rowOff>
    </xdr:from>
    <xdr:to>
      <xdr:col>6</xdr:col>
      <xdr:colOff>885825</xdr:colOff>
      <xdr:row>1561</xdr:row>
      <xdr:rowOff>990600</xdr:rowOff>
    </xdr:to>
    <xdr:pic>
      <xdr:nvPicPr>
        <xdr:cNvPr id="1328" name="Picture 4" descr="Αποτέλεσμα εικόνας για SWEEP ΥΓΡΟ ΚΑΘ. ΓΕΝ. ΧΡΗΣΗΣ ΚΙΤΡΙΝΟ 950ml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1" cstate="screen"/>
        <a:srcRect t="-331"/>
        <a:stretch>
          <a:fillRect/>
        </a:stretch>
      </xdr:blipFill>
      <xdr:spPr>
        <a:xfrm>
          <a:off x="8572500" y="215217375"/>
          <a:ext cx="48577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333375</xdr:colOff>
      <xdr:row>1562</xdr:row>
      <xdr:rowOff>19050</xdr:rowOff>
    </xdr:from>
    <xdr:to>
      <xdr:col>6</xdr:col>
      <xdr:colOff>933450</xdr:colOff>
      <xdr:row>1562</xdr:row>
      <xdr:rowOff>1000125</xdr:rowOff>
    </xdr:to>
    <xdr:pic>
      <xdr:nvPicPr>
        <xdr:cNvPr id="1329" name="Picture 5" descr="Αποτέλεσμα εικόνας για SWEEP ΥΓΡΟ  ΠΡΑΣΙΝΟ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2" cstate="screen"/>
        <a:srcRect/>
        <a:stretch>
          <a:fillRect/>
        </a:stretch>
      </xdr:blipFill>
      <xdr:spPr>
        <a:xfrm>
          <a:off x="8505825" y="215407875"/>
          <a:ext cx="60007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400049</xdr:colOff>
      <xdr:row>1563</xdr:row>
      <xdr:rowOff>47625</xdr:rowOff>
    </xdr:from>
    <xdr:to>
      <xdr:col>6</xdr:col>
      <xdr:colOff>885825</xdr:colOff>
      <xdr:row>1563</xdr:row>
      <xdr:rowOff>990601</xdr:rowOff>
    </xdr:to>
    <xdr:pic>
      <xdr:nvPicPr>
        <xdr:cNvPr id="1330" name="Picture 6" descr="Αποτέλεσμα εικόνας για SWEESWEEP ΥΓΡΟ  ΡΟΖ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3" cstate="screen"/>
        <a:srcRect/>
        <a:stretch>
          <a:fillRect/>
        </a:stretch>
      </xdr:blipFill>
      <xdr:spPr>
        <a:xfrm>
          <a:off x="8572499" y="215626950"/>
          <a:ext cx="485776" cy="1428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438151</xdr:colOff>
      <xdr:row>1595</xdr:row>
      <xdr:rowOff>28575</xdr:rowOff>
    </xdr:from>
    <xdr:to>
      <xdr:col>6</xdr:col>
      <xdr:colOff>887098</xdr:colOff>
      <xdr:row>1595</xdr:row>
      <xdr:rowOff>1000125</xdr:rowOff>
    </xdr:to>
    <xdr:pic>
      <xdr:nvPicPr>
        <xdr:cNvPr id="1331" name="Picture 3" descr="Syoss Renew Επαγγελματικό Σαμπουάν 750ml | MyMarket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4" cstate="screen"/>
        <a:srcRect t="-239"/>
        <a:stretch>
          <a:fillRect/>
        </a:stretch>
      </xdr:blipFill>
      <xdr:spPr>
        <a:xfrm>
          <a:off x="8610601" y="219036900"/>
          <a:ext cx="448947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409575</xdr:colOff>
      <xdr:row>1558</xdr:row>
      <xdr:rowOff>38055</xdr:rowOff>
    </xdr:from>
    <xdr:to>
      <xdr:col>6</xdr:col>
      <xdr:colOff>914400</xdr:colOff>
      <xdr:row>1558</xdr:row>
      <xdr:rowOff>1000125</xdr:rowOff>
    </xdr:to>
    <xdr:pic>
      <xdr:nvPicPr>
        <xdr:cNvPr id="1332" name="Picture 2" descr="ΦΙΛΤΡΑ SWAN EXTRA SLIM ΜΕΝΤΑ 6ΜΜ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5" cstate="screen"/>
        <a:srcRect t="-229"/>
        <a:stretch>
          <a:fillRect/>
        </a:stretch>
      </xdr:blipFill>
      <xdr:spPr>
        <a:xfrm>
          <a:off x="8582025" y="214664880"/>
          <a:ext cx="504825" cy="1524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1559</xdr:row>
      <xdr:rowOff>47284</xdr:rowOff>
    </xdr:from>
    <xdr:to>
      <xdr:col>6</xdr:col>
      <xdr:colOff>895350</xdr:colOff>
      <xdr:row>1559</xdr:row>
      <xdr:rowOff>990599</xdr:rowOff>
    </xdr:to>
    <xdr:pic>
      <xdr:nvPicPr>
        <xdr:cNvPr id="1333" name="Picture 3" descr="Φιλτράκια Swan (Discovery) Μαύρο Smooth 5.7mm (120 φίλτρα) - eFlame.gr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6" cstate="screen"/>
        <a:srcRect/>
        <a:stretch>
          <a:fillRect/>
        </a:stretch>
      </xdr:blipFill>
      <xdr:spPr>
        <a:xfrm>
          <a:off x="8601075" y="214864609"/>
          <a:ext cx="466725" cy="1432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257176</xdr:colOff>
      <xdr:row>1581</xdr:row>
      <xdr:rowOff>114300</xdr:rowOff>
    </xdr:from>
    <xdr:to>
      <xdr:col>6</xdr:col>
      <xdr:colOff>1011120</xdr:colOff>
      <xdr:row>1581</xdr:row>
      <xdr:rowOff>933450</xdr:rowOff>
    </xdr:to>
    <xdr:pic>
      <xdr:nvPicPr>
        <xdr:cNvPr id="1334" name="Picture 4" descr="SYOSS Mask Color 500ml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7" cstate="screen"/>
        <a:srcRect/>
        <a:stretch>
          <a:fillRect/>
        </a:stretch>
      </xdr:blipFill>
      <xdr:spPr>
        <a:xfrm>
          <a:off x="8429626" y="217789125"/>
          <a:ext cx="753944" cy="76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276224</xdr:colOff>
      <xdr:row>1583</xdr:row>
      <xdr:rowOff>117820</xdr:rowOff>
    </xdr:from>
    <xdr:to>
      <xdr:col>6</xdr:col>
      <xdr:colOff>1009649</xdr:colOff>
      <xdr:row>1583</xdr:row>
      <xdr:rowOff>923926</xdr:rowOff>
    </xdr:to>
    <xdr:pic>
      <xdr:nvPicPr>
        <xdr:cNvPr id="1335" name="Picture 5" descr="Syoss Color Repair Boost Intensive Hair Mask 500ml | Pharm24.gr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8" cstate="screen"/>
        <a:srcRect/>
        <a:stretch>
          <a:fillRect/>
        </a:stretch>
      </xdr:blipFill>
      <xdr:spPr>
        <a:xfrm>
          <a:off x="8448674" y="218173645"/>
          <a:ext cx="733425" cy="726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523876</xdr:colOff>
      <xdr:row>1573</xdr:row>
      <xdr:rowOff>39704</xdr:rowOff>
    </xdr:from>
    <xdr:to>
      <xdr:col>6</xdr:col>
      <xdr:colOff>800100</xdr:colOff>
      <xdr:row>1573</xdr:row>
      <xdr:rowOff>990599</xdr:rowOff>
    </xdr:to>
    <xdr:pic>
      <xdr:nvPicPr>
        <xdr:cNvPr id="1336" name="Picture 12" descr="Syoss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9" cstate="screen"/>
        <a:srcRect/>
        <a:stretch>
          <a:fillRect/>
        </a:stretch>
      </xdr:blipFill>
      <xdr:spPr>
        <a:xfrm>
          <a:off x="8696326" y="216190529"/>
          <a:ext cx="276224" cy="1507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455082</xdr:colOff>
      <xdr:row>1594</xdr:row>
      <xdr:rowOff>45956</xdr:rowOff>
    </xdr:from>
    <xdr:to>
      <xdr:col>6</xdr:col>
      <xdr:colOff>846666</xdr:colOff>
      <xdr:row>1594</xdr:row>
      <xdr:rowOff>988261</xdr:rowOff>
    </xdr:to>
    <xdr:pic>
      <xdr:nvPicPr>
        <xdr:cNvPr id="1337" name="Picture 1" descr="Syoss Moisture Kaede Tree Water Shampoo Σαμπουάν Ενυδάτωσης για Ξηρά &amp;  Αδύναμα Μαλλιά, 750ml - Online Pharmacy Ofarmakopoiosmou.gr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0" cstate="screen"/>
        <a:srcRect/>
        <a:stretch>
          <a:fillRect/>
        </a:stretch>
      </xdr:blipFill>
      <xdr:spPr>
        <a:xfrm>
          <a:off x="8627532" y="218863781"/>
          <a:ext cx="391584" cy="1422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529167</xdr:colOff>
      <xdr:row>1575</xdr:row>
      <xdr:rowOff>31748</xdr:rowOff>
    </xdr:from>
    <xdr:to>
      <xdr:col>6</xdr:col>
      <xdr:colOff>757136</xdr:colOff>
      <xdr:row>1575</xdr:row>
      <xdr:rowOff>1003299</xdr:rowOff>
    </xdr:to>
    <xdr:pic>
      <xdr:nvPicPr>
        <xdr:cNvPr id="1338" name="Picture 30" descr="SYOSS Densi'fix Lak - 400 ml | bol.com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1" cstate="screen"/>
        <a:srcRect/>
        <a:stretch>
          <a:fillRect/>
        </a:stretch>
      </xdr:blipFill>
      <xdr:spPr>
        <a:xfrm>
          <a:off x="8701617" y="216563573"/>
          <a:ext cx="227969" cy="1619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529167</xdr:colOff>
      <xdr:row>1576</xdr:row>
      <xdr:rowOff>42332</xdr:rowOff>
    </xdr:from>
    <xdr:to>
      <xdr:col>6</xdr:col>
      <xdr:colOff>765675</xdr:colOff>
      <xdr:row>1576</xdr:row>
      <xdr:rowOff>980015</xdr:rowOff>
    </xdr:to>
    <xdr:pic>
      <xdr:nvPicPr>
        <xdr:cNvPr id="1339" name="Picture 31" descr="5410091740788 UPC Syoss Fiber Flex Glossing Haarspray 400ML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2" cstate="screen"/>
        <a:srcRect/>
        <a:stretch>
          <a:fillRect/>
        </a:stretch>
      </xdr:blipFill>
      <xdr:spPr>
        <a:xfrm>
          <a:off x="8701617" y="216764657"/>
          <a:ext cx="236508" cy="1471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338669</xdr:colOff>
      <xdr:row>1564</xdr:row>
      <xdr:rowOff>47754</xdr:rowOff>
    </xdr:from>
    <xdr:to>
      <xdr:col>6</xdr:col>
      <xdr:colOff>941919</xdr:colOff>
      <xdr:row>1564</xdr:row>
      <xdr:rowOff>984251</xdr:rowOff>
    </xdr:to>
    <xdr:pic>
      <xdr:nvPicPr>
        <xdr:cNvPr id="1340" name="1339 - Εικόνα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 cstate="screen"/>
        <a:srcRect/>
        <a:stretch>
          <a:fillRect/>
        </a:stretch>
      </xdr:blipFill>
      <xdr:spPr>
        <a:xfrm>
          <a:off x="8511119" y="215817579"/>
          <a:ext cx="603250" cy="145922"/>
        </a:xfrm>
        <a:prstGeom prst="rect">
          <a:avLst/>
        </a:prstGeom>
      </xdr:spPr>
    </xdr:pic>
    <xdr:clientData/>
  </xdr:twoCellAnchor>
  <xdr:twoCellAnchor editAs="oneCell">
    <xdr:from>
      <xdr:col>6</xdr:col>
      <xdr:colOff>529166</xdr:colOff>
      <xdr:row>1574</xdr:row>
      <xdr:rowOff>29635</xdr:rowOff>
    </xdr:from>
    <xdr:to>
      <xdr:col>6</xdr:col>
      <xdr:colOff>761999</xdr:colOff>
      <xdr:row>1574</xdr:row>
      <xdr:rowOff>994834</xdr:rowOff>
    </xdr:to>
    <xdr:pic>
      <xdr:nvPicPr>
        <xdr:cNvPr id="1341" name="Picture 28" descr="SYOSS Hairspray Ceramide 400ml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4" cstate="screen"/>
        <a:srcRect/>
        <a:stretch>
          <a:fillRect/>
        </a:stretch>
      </xdr:blipFill>
      <xdr:spPr>
        <a:xfrm>
          <a:off x="8701616" y="216370960"/>
          <a:ext cx="232833" cy="1650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1555</xdr:row>
      <xdr:rowOff>29632</xdr:rowOff>
    </xdr:from>
    <xdr:to>
      <xdr:col>6</xdr:col>
      <xdr:colOff>836083</xdr:colOff>
      <xdr:row>1555</xdr:row>
      <xdr:rowOff>994833</xdr:rowOff>
    </xdr:to>
    <xdr:pic>
      <xdr:nvPicPr>
        <xdr:cNvPr id="1342" name="Picture 42" descr="svelto piatti 750 ml. limone, Dish soaps, WASH &amp; DISH SOAPS, BLEACHES,  SOFTENERS, wholesale svelto piatti 750 ml. limone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5" cstate="screen"/>
        <a:srcRect/>
        <a:stretch>
          <a:fillRect/>
        </a:stretch>
      </xdr:blipFill>
      <xdr:spPr>
        <a:xfrm>
          <a:off x="8691033" y="214084957"/>
          <a:ext cx="317500" cy="1651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521606</xdr:colOff>
      <xdr:row>1554</xdr:row>
      <xdr:rowOff>34773</xdr:rowOff>
    </xdr:from>
    <xdr:to>
      <xdr:col>6</xdr:col>
      <xdr:colOff>861257</xdr:colOff>
      <xdr:row>1554</xdr:row>
      <xdr:rowOff>1008440</xdr:rowOff>
    </xdr:to>
    <xdr:pic>
      <xdr:nvPicPr>
        <xdr:cNvPr id="1343" name="Picture 2" descr="Svelto Aceto 750 ml – Bernava.net"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6" cstate="screen"/>
        <a:srcRect l="33591" t="2940" r="33548" b="2251"/>
        <a:stretch>
          <a:fillRect/>
        </a:stretch>
      </xdr:blipFill>
      <xdr:spPr>
        <a:xfrm>
          <a:off x="8713106" y="1585389380"/>
          <a:ext cx="339651" cy="9736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264584</xdr:colOff>
      <xdr:row>1582</xdr:row>
      <xdr:rowOff>95250</xdr:rowOff>
    </xdr:from>
    <xdr:to>
      <xdr:col>6</xdr:col>
      <xdr:colOff>1059287</xdr:colOff>
      <xdr:row>1582</xdr:row>
      <xdr:rowOff>952499</xdr:rowOff>
    </xdr:to>
    <xdr:pic>
      <xdr:nvPicPr>
        <xdr:cNvPr id="1344" name="Picture 3" descr="SYOSS Mask Keratin 500ml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7" cstate="screen"/>
        <a:srcRect/>
        <a:stretch>
          <a:fillRect/>
        </a:stretch>
      </xdr:blipFill>
      <xdr:spPr>
        <a:xfrm>
          <a:off x="8437034" y="217960575"/>
          <a:ext cx="794703" cy="952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219075</xdr:colOff>
      <xdr:row>1641</xdr:row>
      <xdr:rowOff>9525</xdr:rowOff>
    </xdr:from>
    <xdr:to>
      <xdr:col>6</xdr:col>
      <xdr:colOff>1050954</xdr:colOff>
      <xdr:row>1641</xdr:row>
      <xdr:rowOff>1009649</xdr:rowOff>
    </xdr:to>
    <xdr:pic>
      <xdr:nvPicPr>
        <xdr:cNvPr id="1345" name="Picture 9" descr="Toshiba C Αλκαλικές Μπαταρίες 2 Τμχ - Μπαταρίες | e-kiosk.gr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8" cstate="screen"/>
        <a:srcRect/>
        <a:stretch>
          <a:fillRect/>
        </a:stretch>
      </xdr:blipFill>
      <xdr:spPr>
        <a:xfrm>
          <a:off x="8391525" y="226447350"/>
          <a:ext cx="831879" cy="1809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236986</xdr:colOff>
      <xdr:row>1642</xdr:row>
      <xdr:rowOff>36022</xdr:rowOff>
    </xdr:from>
    <xdr:to>
      <xdr:col>6</xdr:col>
      <xdr:colOff>1019175</xdr:colOff>
      <xdr:row>1642</xdr:row>
      <xdr:rowOff>1009649</xdr:rowOff>
    </xdr:to>
    <xdr:pic>
      <xdr:nvPicPr>
        <xdr:cNvPr id="1346" name="Picture 10" descr="Toshiba D Αλκαλικές Μπαταρίες 2 Τμχ - Μπαταρίες | e-kiosk.gr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9" cstate="screen"/>
        <a:srcRect/>
        <a:stretch>
          <a:fillRect/>
        </a:stretch>
      </xdr:blipFill>
      <xdr:spPr>
        <a:xfrm>
          <a:off x="8409436" y="226664347"/>
          <a:ext cx="782189" cy="1544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266700</xdr:colOff>
      <xdr:row>1643</xdr:row>
      <xdr:rowOff>17591</xdr:rowOff>
    </xdr:from>
    <xdr:to>
      <xdr:col>6</xdr:col>
      <xdr:colOff>1019175</xdr:colOff>
      <xdr:row>1643</xdr:row>
      <xdr:rowOff>1019174</xdr:rowOff>
    </xdr:to>
    <xdr:pic>
      <xdr:nvPicPr>
        <xdr:cNvPr id="1347" name="Picture 11" descr="Toshiba High Power 9V (1τμχ) - Skroutz.gr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0" cstate="screen"/>
        <a:srcRect/>
        <a:stretch>
          <a:fillRect/>
        </a:stretch>
      </xdr:blipFill>
      <xdr:spPr>
        <a:xfrm>
          <a:off x="8439150" y="226836416"/>
          <a:ext cx="752475" cy="1729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409574</xdr:colOff>
      <xdr:row>1640</xdr:row>
      <xdr:rowOff>19050</xdr:rowOff>
    </xdr:from>
    <xdr:to>
      <xdr:col>6</xdr:col>
      <xdr:colOff>885825</xdr:colOff>
      <xdr:row>1640</xdr:row>
      <xdr:rowOff>1009650</xdr:rowOff>
    </xdr:to>
    <xdr:pic>
      <xdr:nvPicPr>
        <xdr:cNvPr id="1348" name="Picture 10" descr="Αποτέλεσμα εικόνας για toshiba μπαταριες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1" cstate="screen"/>
        <a:srcRect/>
        <a:stretch>
          <a:fillRect/>
        </a:stretch>
      </xdr:blipFill>
      <xdr:spPr>
        <a:xfrm>
          <a:off x="8582024" y="226266375"/>
          <a:ext cx="476251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419100</xdr:colOff>
      <xdr:row>1639</xdr:row>
      <xdr:rowOff>9525</xdr:rowOff>
    </xdr:from>
    <xdr:to>
      <xdr:col>6</xdr:col>
      <xdr:colOff>895351</xdr:colOff>
      <xdr:row>1639</xdr:row>
      <xdr:rowOff>1000125</xdr:rowOff>
    </xdr:to>
    <xdr:pic>
      <xdr:nvPicPr>
        <xdr:cNvPr id="1349" name="Picture 10" descr="Αποτέλεσμα εικόνας για toshiba μπαταριες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1" cstate="screen"/>
        <a:srcRect/>
        <a:stretch>
          <a:fillRect/>
        </a:stretch>
      </xdr:blipFill>
      <xdr:spPr>
        <a:xfrm>
          <a:off x="8591550" y="226066350"/>
          <a:ext cx="476251" cy="1809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342901</xdr:colOff>
      <xdr:row>1637</xdr:row>
      <xdr:rowOff>36219</xdr:rowOff>
    </xdr:from>
    <xdr:to>
      <xdr:col>6</xdr:col>
      <xdr:colOff>962025</xdr:colOff>
      <xdr:row>1637</xdr:row>
      <xdr:rowOff>990600</xdr:rowOff>
    </xdr:to>
    <xdr:pic>
      <xdr:nvPicPr>
        <xdr:cNvPr id="1350" name="Picture 4" descr="Μπαταρίες Toshiba αλκαλικές 2A σετ 4 τεμ. LR6 1.5V - xtools.gr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2" cstate="screen"/>
        <a:srcRect/>
        <a:stretch>
          <a:fillRect/>
        </a:stretch>
      </xdr:blipFill>
      <xdr:spPr>
        <a:xfrm>
          <a:off x="8515351" y="225712044"/>
          <a:ext cx="619124" cy="1542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1638</xdr:row>
      <xdr:rowOff>49720</xdr:rowOff>
    </xdr:from>
    <xdr:to>
      <xdr:col>6</xdr:col>
      <xdr:colOff>990600</xdr:colOff>
      <xdr:row>1638</xdr:row>
      <xdr:rowOff>1000123</xdr:rowOff>
    </xdr:to>
    <xdr:pic>
      <xdr:nvPicPr>
        <xdr:cNvPr id="1351" name="Picture 5" descr="Toshiba Alkaline AAA (4τμχ) - Skroutz.gr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3" cstate="screen"/>
        <a:srcRect/>
        <a:stretch>
          <a:fillRect/>
        </a:stretch>
      </xdr:blipFill>
      <xdr:spPr>
        <a:xfrm>
          <a:off x="8467725" y="225916045"/>
          <a:ext cx="695325" cy="14077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514350</xdr:colOff>
      <xdr:row>1621</xdr:row>
      <xdr:rowOff>28575</xdr:rowOff>
    </xdr:from>
    <xdr:to>
      <xdr:col>6</xdr:col>
      <xdr:colOff>838199</xdr:colOff>
      <xdr:row>1621</xdr:row>
      <xdr:rowOff>1009650</xdr:rowOff>
    </xdr:to>
    <xdr:pic>
      <xdr:nvPicPr>
        <xdr:cNvPr id="1352" name="Picture 9" descr="TEZA SPRAY 300ML - Teza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4" cstate="screen"/>
        <a:srcRect l="26744" t="7692" r="28537" b="6653"/>
        <a:stretch>
          <a:fillRect/>
        </a:stretch>
      </xdr:blipFill>
      <xdr:spPr>
        <a:xfrm>
          <a:off x="8686800" y="222656400"/>
          <a:ext cx="323849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1622</xdr:row>
      <xdr:rowOff>28575</xdr:rowOff>
    </xdr:from>
    <xdr:to>
      <xdr:col>6</xdr:col>
      <xdr:colOff>962813</xdr:colOff>
      <xdr:row>1622</xdr:row>
      <xdr:rowOff>1000125</xdr:rowOff>
    </xdr:to>
    <xdr:pic>
      <xdr:nvPicPr>
        <xdr:cNvPr id="1353" name="Picture 11" descr="Teza Mec Spray 400ml - Skroutz.gr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5" cstate="screen"/>
        <a:srcRect/>
        <a:stretch>
          <a:fillRect/>
        </a:stretch>
      </xdr:blipFill>
      <xdr:spPr>
        <a:xfrm>
          <a:off x="8601075" y="222846900"/>
          <a:ext cx="534188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142875</xdr:colOff>
      <xdr:row>1630</xdr:row>
      <xdr:rowOff>53049</xdr:rowOff>
    </xdr:from>
    <xdr:to>
      <xdr:col>6</xdr:col>
      <xdr:colOff>1152525</xdr:colOff>
      <xdr:row>1630</xdr:row>
      <xdr:rowOff>975775</xdr:rowOff>
    </xdr:to>
    <xdr:pic>
      <xdr:nvPicPr>
        <xdr:cNvPr id="1354" name="Picture 2" descr="Toshiba LED Bulb - 5,5 (40W) 470lm 2700K 80Ra ND E27 | service-iphone.eu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screen"/>
        <a:srcRect/>
        <a:stretch>
          <a:fillRect/>
        </a:stretch>
      </xdr:blipFill>
      <xdr:spPr>
        <a:xfrm>
          <a:off x="8315325" y="224395374"/>
          <a:ext cx="1009650" cy="1416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142875</xdr:colOff>
      <xdr:row>1631</xdr:row>
      <xdr:rowOff>57150</xdr:rowOff>
    </xdr:from>
    <xdr:to>
      <xdr:col>6</xdr:col>
      <xdr:colOff>1152525</xdr:colOff>
      <xdr:row>1631</xdr:row>
      <xdr:rowOff>979876</xdr:rowOff>
    </xdr:to>
    <xdr:pic>
      <xdr:nvPicPr>
        <xdr:cNvPr id="1355" name="Picture 2" descr="Toshiba LED Bulb - 5,5 (40W) 470lm 2700K 80Ra ND E27 | service-iphone.eu"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screen"/>
        <a:srcRect/>
        <a:stretch>
          <a:fillRect/>
        </a:stretch>
      </xdr:blipFill>
      <xdr:spPr>
        <a:xfrm>
          <a:off x="8315325" y="224589975"/>
          <a:ext cx="1009650" cy="1321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133350</xdr:colOff>
      <xdr:row>1632</xdr:row>
      <xdr:rowOff>38100</xdr:rowOff>
    </xdr:from>
    <xdr:to>
      <xdr:col>6</xdr:col>
      <xdr:colOff>1143000</xdr:colOff>
      <xdr:row>1632</xdr:row>
      <xdr:rowOff>960826</xdr:rowOff>
    </xdr:to>
    <xdr:pic>
      <xdr:nvPicPr>
        <xdr:cNvPr id="1356" name="Picture 2" descr="Toshiba LED Bulb - 5,5 (40W) 470lm 2700K 80Ra ND E27 | service-iphone.eu"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screen"/>
        <a:srcRect/>
        <a:stretch>
          <a:fillRect/>
        </a:stretch>
      </xdr:blipFill>
      <xdr:spPr>
        <a:xfrm>
          <a:off x="8305800" y="224761425"/>
          <a:ext cx="1009650" cy="1512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104775</xdr:colOff>
      <xdr:row>1633</xdr:row>
      <xdr:rowOff>57150</xdr:rowOff>
    </xdr:from>
    <xdr:to>
      <xdr:col>6</xdr:col>
      <xdr:colOff>1114425</xdr:colOff>
      <xdr:row>1633</xdr:row>
      <xdr:rowOff>979876</xdr:rowOff>
    </xdr:to>
    <xdr:pic>
      <xdr:nvPicPr>
        <xdr:cNvPr id="1357" name="Picture 2" descr="Toshiba LED Bulb - 5,5 (40W) 470lm 2700K 80Ra ND E27 | service-iphone.eu"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screen"/>
        <a:srcRect/>
        <a:stretch>
          <a:fillRect/>
        </a:stretch>
      </xdr:blipFill>
      <xdr:spPr>
        <a:xfrm>
          <a:off x="8277225" y="224970975"/>
          <a:ext cx="1009650" cy="1321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114300</xdr:colOff>
      <xdr:row>1634</xdr:row>
      <xdr:rowOff>47625</xdr:rowOff>
    </xdr:from>
    <xdr:to>
      <xdr:col>6</xdr:col>
      <xdr:colOff>1123950</xdr:colOff>
      <xdr:row>1634</xdr:row>
      <xdr:rowOff>970351</xdr:rowOff>
    </xdr:to>
    <xdr:pic>
      <xdr:nvPicPr>
        <xdr:cNvPr id="1358" name="Picture 2" descr="Toshiba LED Bulb - 5,5 (40W) 470lm 2700K 80Ra ND E27 | service-iphone.eu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screen"/>
        <a:srcRect/>
        <a:stretch>
          <a:fillRect/>
        </a:stretch>
      </xdr:blipFill>
      <xdr:spPr>
        <a:xfrm>
          <a:off x="8286750" y="225151950"/>
          <a:ext cx="1009650" cy="1416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133350</xdr:colOff>
      <xdr:row>1635</xdr:row>
      <xdr:rowOff>38100</xdr:rowOff>
    </xdr:from>
    <xdr:to>
      <xdr:col>6</xdr:col>
      <xdr:colOff>1143000</xdr:colOff>
      <xdr:row>1635</xdr:row>
      <xdr:rowOff>960826</xdr:rowOff>
    </xdr:to>
    <xdr:pic>
      <xdr:nvPicPr>
        <xdr:cNvPr id="1359" name="Picture 2" descr="Toshiba LED Bulb - 5,5 (40W) 470lm 2700K 80Ra ND E27 | service-iphone.eu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screen"/>
        <a:srcRect/>
        <a:stretch>
          <a:fillRect/>
        </a:stretch>
      </xdr:blipFill>
      <xdr:spPr>
        <a:xfrm>
          <a:off x="8305800" y="225332925"/>
          <a:ext cx="1009650" cy="1512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104775</xdr:colOff>
      <xdr:row>1636</xdr:row>
      <xdr:rowOff>47625</xdr:rowOff>
    </xdr:from>
    <xdr:to>
      <xdr:col>6</xdr:col>
      <xdr:colOff>1114425</xdr:colOff>
      <xdr:row>1636</xdr:row>
      <xdr:rowOff>970351</xdr:rowOff>
    </xdr:to>
    <xdr:pic>
      <xdr:nvPicPr>
        <xdr:cNvPr id="1360" name="Picture 2" descr="Toshiba LED Bulb - 5,5 (40W) 470lm 2700K 80Ra ND E27 | service-iphone.eu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screen"/>
        <a:srcRect/>
        <a:stretch>
          <a:fillRect/>
        </a:stretch>
      </xdr:blipFill>
      <xdr:spPr>
        <a:xfrm>
          <a:off x="8277225" y="225532950"/>
          <a:ext cx="1009650" cy="1416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295275</xdr:colOff>
      <xdr:row>1628</xdr:row>
      <xdr:rowOff>19050</xdr:rowOff>
    </xdr:from>
    <xdr:to>
      <xdr:col>6</xdr:col>
      <xdr:colOff>1006176</xdr:colOff>
      <xdr:row>1628</xdr:row>
      <xdr:rowOff>1009650</xdr:rowOff>
    </xdr:to>
    <xdr:pic>
      <xdr:nvPicPr>
        <xdr:cNvPr id="1361" name="Picture 3" descr="Toshiba 00501315016B A + LED Bulb Candle 40 W E14 5 Watt LED 470 lm 2700 K  80 RA ND, Plastic White 36,60 x 36,60 x 108 cm: Amazon.co.uk: Lighting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7" cstate="screen"/>
        <a:srcRect/>
        <a:stretch>
          <a:fillRect/>
        </a:stretch>
      </xdr:blipFill>
      <xdr:spPr>
        <a:xfrm>
          <a:off x="8467725" y="223980375"/>
          <a:ext cx="710901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304800</xdr:colOff>
      <xdr:row>1629</xdr:row>
      <xdr:rowOff>19050</xdr:rowOff>
    </xdr:from>
    <xdr:to>
      <xdr:col>6</xdr:col>
      <xdr:colOff>1015701</xdr:colOff>
      <xdr:row>1629</xdr:row>
      <xdr:rowOff>1009650</xdr:rowOff>
    </xdr:to>
    <xdr:pic>
      <xdr:nvPicPr>
        <xdr:cNvPr id="1362" name="Picture 3" descr="Toshiba 00501315016B A + LED Bulb Candle 40 W E14 5 Watt LED 470 lm 2700 K  80 RA ND, Plastic White 36,60 x 36,60 x 108 cm: Amazon.co.uk: Lighting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7" cstate="screen"/>
        <a:srcRect/>
        <a:stretch>
          <a:fillRect/>
        </a:stretch>
      </xdr:blipFill>
      <xdr:spPr>
        <a:xfrm>
          <a:off x="8477250" y="224170875"/>
          <a:ext cx="710901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495300</xdr:colOff>
      <xdr:row>1618</xdr:row>
      <xdr:rowOff>19050</xdr:rowOff>
    </xdr:from>
    <xdr:to>
      <xdr:col>6</xdr:col>
      <xdr:colOff>819095</xdr:colOff>
      <xdr:row>1618</xdr:row>
      <xdr:rowOff>990600</xdr:rowOff>
    </xdr:to>
    <xdr:pic>
      <xdr:nvPicPr>
        <xdr:cNvPr id="1363" name="Picture 13" descr="SPRAY ΑΕΡΟΖΟΛ ΓΙΑ ΙΠΤΑΜΕΝΑ &amp; ΕΡΠΟΝΤΑ ΕΝΤΟΜΑ (300ml) TEZA SPRAY ...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8" cstate="screen"/>
        <a:srcRect/>
        <a:stretch>
          <a:fillRect/>
        </a:stretch>
      </xdr:blipFill>
      <xdr:spPr>
        <a:xfrm>
          <a:off x="8667750" y="222075375"/>
          <a:ext cx="32379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1619</xdr:row>
      <xdr:rowOff>28575</xdr:rowOff>
    </xdr:from>
    <xdr:to>
      <xdr:col>6</xdr:col>
      <xdr:colOff>808737</xdr:colOff>
      <xdr:row>1619</xdr:row>
      <xdr:rowOff>1009650</xdr:rowOff>
    </xdr:to>
    <xdr:pic>
      <xdr:nvPicPr>
        <xdr:cNvPr id="1364" name="Picture 12" descr="TEZA CIK SPRAY 300ML ΧΩΡΙΣ ΑΡΩΜΑ ΚΑΤΣΑΡΙΔΕΣ &amp; ΜΥΡΜΗΓΚΙΑ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9" cstate="screen"/>
        <a:srcRect/>
        <a:stretch>
          <a:fillRect/>
        </a:stretch>
      </xdr:blipFill>
      <xdr:spPr>
        <a:xfrm>
          <a:off x="8658225" y="222275400"/>
          <a:ext cx="322962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518584</xdr:colOff>
      <xdr:row>1620</xdr:row>
      <xdr:rowOff>52917</xdr:rowOff>
    </xdr:from>
    <xdr:to>
      <xdr:col>6</xdr:col>
      <xdr:colOff>788231</xdr:colOff>
      <xdr:row>1620</xdr:row>
      <xdr:rowOff>1005416</xdr:rowOff>
    </xdr:to>
    <xdr:pic>
      <xdr:nvPicPr>
        <xdr:cNvPr id="1365" name="Picture 1" descr="TEZA UNIVERSAL SPRAY (2 ΣΕ 1) 300ML – Alpha Γεωπονική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0" cstate="screen"/>
        <a:srcRect l="34164" t="3896" r="40166" b="5009"/>
        <a:stretch>
          <a:fillRect/>
        </a:stretch>
      </xdr:blipFill>
      <xdr:spPr>
        <a:xfrm>
          <a:off x="8691034" y="222490242"/>
          <a:ext cx="269647" cy="1333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433918</xdr:colOff>
      <xdr:row>1625</xdr:row>
      <xdr:rowOff>52439</xdr:rowOff>
    </xdr:from>
    <xdr:to>
      <xdr:col>6</xdr:col>
      <xdr:colOff>920750</xdr:colOff>
      <xdr:row>1625</xdr:row>
      <xdr:rowOff>984249</xdr:rowOff>
    </xdr:to>
    <xdr:pic>
      <xdr:nvPicPr>
        <xdr:cNvPr id="1366" name="Picture 3" descr="Bait Stations for cockroaches, Teza (4 pcs) | e-Fresh.gr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1" cstate="screen"/>
        <a:srcRect/>
        <a:stretch>
          <a:fillRect/>
        </a:stretch>
      </xdr:blipFill>
      <xdr:spPr>
        <a:xfrm>
          <a:off x="8606368" y="223442264"/>
          <a:ext cx="486832" cy="1412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1626</xdr:row>
      <xdr:rowOff>24975</xdr:rowOff>
    </xdr:from>
    <xdr:to>
      <xdr:col>6</xdr:col>
      <xdr:colOff>952500</xdr:colOff>
      <xdr:row>1626</xdr:row>
      <xdr:rowOff>1017057</xdr:rowOff>
    </xdr:to>
    <xdr:pic>
      <xdr:nvPicPr>
        <xdr:cNvPr id="1367" name="Picture 4" descr="Teza Bait Κυτίο για Μυρμήγκια 2τεμ - e-villager.gr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2" cstate="screen"/>
        <a:srcRect/>
        <a:stretch>
          <a:fillRect/>
        </a:stretch>
      </xdr:blipFill>
      <xdr:spPr>
        <a:xfrm>
          <a:off x="8595784" y="223605300"/>
          <a:ext cx="529166" cy="1634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211667</xdr:colOff>
      <xdr:row>1623</xdr:row>
      <xdr:rowOff>116416</xdr:rowOff>
    </xdr:from>
    <xdr:to>
      <xdr:col>6</xdr:col>
      <xdr:colOff>1083766</xdr:colOff>
      <xdr:row>1623</xdr:row>
      <xdr:rowOff>952499</xdr:rowOff>
    </xdr:to>
    <xdr:pic>
      <xdr:nvPicPr>
        <xdr:cNvPr id="1368" name="Picture 11" descr="Teza υγρό ανταλλακτικό εντομοαπωθητικό liquid 120 νύχτες (36ml) (1+1) -  ΘΑΝΟΠΟΥΛΟΣ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3" cstate="screen"/>
        <a:srcRect/>
        <a:stretch>
          <a:fillRect/>
        </a:stretch>
      </xdr:blipFill>
      <xdr:spPr>
        <a:xfrm>
          <a:off x="8384117" y="223125241"/>
          <a:ext cx="872099" cy="740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179917</xdr:colOff>
      <xdr:row>1624</xdr:row>
      <xdr:rowOff>150776</xdr:rowOff>
    </xdr:from>
    <xdr:to>
      <xdr:col>6</xdr:col>
      <xdr:colOff>1100666</xdr:colOff>
      <xdr:row>1624</xdr:row>
      <xdr:rowOff>900249</xdr:rowOff>
    </xdr:to>
    <xdr:pic>
      <xdr:nvPicPr>
        <xdr:cNvPr id="1369" name="Picture 12" descr="Teza Συσκευή με Υγρό για Κουνούπια | Skroutz.gr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4" cstate="screen"/>
        <a:srcRect/>
        <a:stretch>
          <a:fillRect/>
        </a:stretch>
      </xdr:blipFill>
      <xdr:spPr>
        <a:xfrm>
          <a:off x="8352367" y="223350101"/>
          <a:ext cx="920749" cy="350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370416</xdr:colOff>
      <xdr:row>1627</xdr:row>
      <xdr:rowOff>76154</xdr:rowOff>
    </xdr:from>
    <xdr:to>
      <xdr:col>6</xdr:col>
      <xdr:colOff>1037166</xdr:colOff>
      <xdr:row>1627</xdr:row>
      <xdr:rowOff>931333</xdr:rowOff>
    </xdr:to>
    <xdr:pic>
      <xdr:nvPicPr>
        <xdr:cNvPr id="1370" name="Picture 2" descr="TIDE 2IN1 (LENOR) 450gr | Ευτυχία Νικολαΐδου και Σια Ε.Ε.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5" cstate="screen"/>
        <a:srcRect/>
        <a:stretch>
          <a:fillRect/>
        </a:stretch>
      </xdr:blipFill>
      <xdr:spPr>
        <a:xfrm>
          <a:off x="8542866" y="223846979"/>
          <a:ext cx="666750" cy="1122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1644</xdr:row>
      <xdr:rowOff>19049</xdr:rowOff>
    </xdr:from>
    <xdr:to>
      <xdr:col>6</xdr:col>
      <xdr:colOff>1047749</xdr:colOff>
      <xdr:row>1644</xdr:row>
      <xdr:rowOff>1000125</xdr:rowOff>
    </xdr:to>
    <xdr:pic>
      <xdr:nvPicPr>
        <xdr:cNvPr id="1371" name="image677.jpeg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/>
      </xdr:nvPicPr>
      <xdr:blipFill>
        <a:blip xmlns:r="http://schemas.openxmlformats.org/officeDocument/2006/relationships" r:embed="rId1206" cstate="screen"/>
        <a:stretch>
          <a:fillRect/>
        </a:stretch>
      </xdr:blipFill>
      <xdr:spPr>
        <a:xfrm>
          <a:off x="8458200" y="227028374"/>
          <a:ext cx="761999" cy="171451"/>
        </a:xfrm>
        <a:prstGeom prst="rect">
          <a:avLst/>
        </a:prstGeom>
      </xdr:spPr>
    </xdr:pic>
    <xdr:clientData/>
  </xdr:twoCellAnchor>
  <xdr:twoCellAnchor editAs="oneCell">
    <xdr:from>
      <xdr:col>6</xdr:col>
      <xdr:colOff>457200</xdr:colOff>
      <xdr:row>1660</xdr:row>
      <xdr:rowOff>23495</xdr:rowOff>
    </xdr:from>
    <xdr:to>
      <xdr:col>6</xdr:col>
      <xdr:colOff>866775</xdr:colOff>
      <xdr:row>1660</xdr:row>
      <xdr:rowOff>981075</xdr:rowOff>
    </xdr:to>
    <xdr:pic>
      <xdr:nvPicPr>
        <xdr:cNvPr id="1372" name="image307.jpeg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/>
      </xdr:nvPicPr>
      <xdr:blipFill>
        <a:blip xmlns:r="http://schemas.openxmlformats.org/officeDocument/2006/relationships" r:embed="rId1207" cstate="screen"/>
        <a:stretch>
          <a:fillRect/>
        </a:stretch>
      </xdr:blipFill>
      <xdr:spPr>
        <a:xfrm>
          <a:off x="8629650" y="230271320"/>
          <a:ext cx="409575" cy="167005"/>
        </a:xfrm>
        <a:prstGeom prst="rect">
          <a:avLst/>
        </a:prstGeom>
      </xdr:spPr>
    </xdr:pic>
    <xdr:clientData/>
  </xdr:twoCellAnchor>
  <xdr:twoCellAnchor editAs="oneCell">
    <xdr:from>
      <xdr:col>6</xdr:col>
      <xdr:colOff>481539</xdr:colOff>
      <xdr:row>1649</xdr:row>
      <xdr:rowOff>37177</xdr:rowOff>
    </xdr:from>
    <xdr:to>
      <xdr:col>6</xdr:col>
      <xdr:colOff>857249</xdr:colOff>
      <xdr:row>1649</xdr:row>
      <xdr:rowOff>987311</xdr:rowOff>
    </xdr:to>
    <xdr:pic>
      <xdr:nvPicPr>
        <xdr:cNvPr id="1374" name="Εικόνα 974" descr="Αποτέλεσμα εικόνας για 8710447246702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53989" y="227808502"/>
          <a:ext cx="375710" cy="15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501648</xdr:colOff>
      <xdr:row>1652</xdr:row>
      <xdr:rowOff>29633</xdr:rowOff>
    </xdr:from>
    <xdr:to>
      <xdr:col>6</xdr:col>
      <xdr:colOff>878415</xdr:colOff>
      <xdr:row>1652</xdr:row>
      <xdr:rowOff>990654</xdr:rowOff>
    </xdr:to>
    <xdr:pic>
      <xdr:nvPicPr>
        <xdr:cNvPr id="1375" name="Εικόνα 976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4098" y="228372458"/>
          <a:ext cx="376767" cy="160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493180</xdr:colOff>
      <xdr:row>1653</xdr:row>
      <xdr:rowOff>37042</xdr:rowOff>
    </xdr:from>
    <xdr:to>
      <xdr:col>6</xdr:col>
      <xdr:colOff>867831</xdr:colOff>
      <xdr:row>1653</xdr:row>
      <xdr:rowOff>989541</xdr:rowOff>
    </xdr:to>
    <xdr:pic>
      <xdr:nvPicPr>
        <xdr:cNvPr id="1376" name="image300.jpeg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210" cstate="screen"/>
        <a:stretch>
          <a:fillRect/>
        </a:stretch>
      </xdr:blipFill>
      <xdr:spPr>
        <a:xfrm>
          <a:off x="8665630" y="228570367"/>
          <a:ext cx="374651" cy="152399"/>
        </a:xfrm>
        <a:prstGeom prst="rect">
          <a:avLst/>
        </a:prstGeom>
      </xdr:spPr>
    </xdr:pic>
    <xdr:clientData/>
  </xdr:twoCellAnchor>
  <xdr:twoCellAnchor editAs="oneCell">
    <xdr:from>
      <xdr:col>6</xdr:col>
      <xdr:colOff>503765</xdr:colOff>
      <xdr:row>1654</xdr:row>
      <xdr:rowOff>19051</xdr:rowOff>
    </xdr:from>
    <xdr:to>
      <xdr:col>6</xdr:col>
      <xdr:colOff>846666</xdr:colOff>
      <xdr:row>1654</xdr:row>
      <xdr:rowOff>1000125</xdr:rowOff>
    </xdr:to>
    <xdr:pic>
      <xdr:nvPicPr>
        <xdr:cNvPr id="1377" name="image301.jpeg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/>
      </xdr:nvPicPr>
      <xdr:blipFill>
        <a:blip xmlns:r="http://schemas.openxmlformats.org/officeDocument/2006/relationships" r:embed="rId1211" cstate="screen"/>
        <a:stretch>
          <a:fillRect/>
        </a:stretch>
      </xdr:blipFill>
      <xdr:spPr>
        <a:xfrm>
          <a:off x="8676215" y="228742876"/>
          <a:ext cx="342901" cy="171449"/>
        </a:xfrm>
        <a:prstGeom prst="rect">
          <a:avLst/>
        </a:prstGeom>
      </xdr:spPr>
    </xdr:pic>
    <xdr:clientData/>
  </xdr:twoCellAnchor>
  <xdr:twoCellAnchor editAs="oneCell">
    <xdr:from>
      <xdr:col>6</xdr:col>
      <xdr:colOff>482598</xdr:colOff>
      <xdr:row>1656</xdr:row>
      <xdr:rowOff>19051</xdr:rowOff>
    </xdr:from>
    <xdr:to>
      <xdr:col>6</xdr:col>
      <xdr:colOff>888999</xdr:colOff>
      <xdr:row>1656</xdr:row>
      <xdr:rowOff>1000125</xdr:rowOff>
    </xdr:to>
    <xdr:pic>
      <xdr:nvPicPr>
        <xdr:cNvPr id="1378" name="image302.jpeg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/>
      </xdr:nvPicPr>
      <xdr:blipFill>
        <a:blip xmlns:r="http://schemas.openxmlformats.org/officeDocument/2006/relationships" r:embed="rId1212" cstate="screen"/>
        <a:stretch>
          <a:fillRect/>
        </a:stretch>
      </xdr:blipFill>
      <xdr:spPr>
        <a:xfrm>
          <a:off x="8655048" y="229123876"/>
          <a:ext cx="406401" cy="171449"/>
        </a:xfrm>
        <a:prstGeom prst="rect">
          <a:avLst/>
        </a:prstGeom>
      </xdr:spPr>
    </xdr:pic>
    <xdr:clientData/>
  </xdr:twoCellAnchor>
  <xdr:twoCellAnchor editAs="oneCell">
    <xdr:from>
      <xdr:col>6</xdr:col>
      <xdr:colOff>482598</xdr:colOff>
      <xdr:row>1657</xdr:row>
      <xdr:rowOff>8255</xdr:rowOff>
    </xdr:from>
    <xdr:to>
      <xdr:col>6</xdr:col>
      <xdr:colOff>878416</xdr:colOff>
      <xdr:row>1657</xdr:row>
      <xdr:rowOff>1000125</xdr:rowOff>
    </xdr:to>
    <xdr:pic>
      <xdr:nvPicPr>
        <xdr:cNvPr id="1379" name="image304.jpeg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/>
      </xdr:nvPicPr>
      <xdr:blipFill>
        <a:blip xmlns:r="http://schemas.openxmlformats.org/officeDocument/2006/relationships" r:embed="rId1213" cstate="screen"/>
        <a:stretch>
          <a:fillRect/>
        </a:stretch>
      </xdr:blipFill>
      <xdr:spPr>
        <a:xfrm>
          <a:off x="8655048" y="229303580"/>
          <a:ext cx="395818" cy="182245"/>
        </a:xfrm>
        <a:prstGeom prst="rect">
          <a:avLst/>
        </a:prstGeom>
      </xdr:spPr>
    </xdr:pic>
    <xdr:clientData/>
  </xdr:twoCellAnchor>
  <xdr:twoCellAnchor editAs="oneCell">
    <xdr:from>
      <xdr:col>6</xdr:col>
      <xdr:colOff>410846</xdr:colOff>
      <xdr:row>1658</xdr:row>
      <xdr:rowOff>9524</xdr:rowOff>
    </xdr:from>
    <xdr:to>
      <xdr:col>6</xdr:col>
      <xdr:colOff>876300</xdr:colOff>
      <xdr:row>1658</xdr:row>
      <xdr:rowOff>990599</xdr:rowOff>
    </xdr:to>
    <xdr:pic>
      <xdr:nvPicPr>
        <xdr:cNvPr id="1381" name="image305.jpeg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/>
      </xdr:nvPicPr>
      <xdr:blipFill>
        <a:blip xmlns:r="http://schemas.openxmlformats.org/officeDocument/2006/relationships" r:embed="rId1214" cstate="screen"/>
        <a:stretch>
          <a:fillRect/>
        </a:stretch>
      </xdr:blipFill>
      <xdr:spPr>
        <a:xfrm>
          <a:off x="8583296" y="229685849"/>
          <a:ext cx="465454" cy="180975"/>
        </a:xfrm>
        <a:prstGeom prst="rect">
          <a:avLst/>
        </a:prstGeom>
      </xdr:spPr>
    </xdr:pic>
    <xdr:clientData/>
  </xdr:twoCellAnchor>
  <xdr:twoCellAnchor editAs="oneCell">
    <xdr:from>
      <xdr:col>6</xdr:col>
      <xdr:colOff>480481</xdr:colOff>
      <xdr:row>1655</xdr:row>
      <xdr:rowOff>16883</xdr:rowOff>
    </xdr:from>
    <xdr:to>
      <xdr:col>6</xdr:col>
      <xdr:colOff>857249</xdr:colOff>
      <xdr:row>1655</xdr:row>
      <xdr:rowOff>1009652</xdr:rowOff>
    </xdr:to>
    <xdr:pic>
      <xdr:nvPicPr>
        <xdr:cNvPr id="1382" name="Picture 1" descr="ULTREX Men Σαμπουάν Legend Ronaldo by CR7 360ml"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5" cstate="screen"/>
        <a:srcRect/>
        <a:stretch>
          <a:fillRect/>
        </a:stretch>
      </xdr:blipFill>
      <xdr:spPr>
        <a:xfrm>
          <a:off x="8652931" y="228931208"/>
          <a:ext cx="376768" cy="1736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457199</xdr:colOff>
      <xdr:row>1659</xdr:row>
      <xdr:rowOff>9945</xdr:rowOff>
    </xdr:from>
    <xdr:to>
      <xdr:col>6</xdr:col>
      <xdr:colOff>866774</xdr:colOff>
      <xdr:row>1659</xdr:row>
      <xdr:rowOff>1009650</xdr:rowOff>
    </xdr:to>
    <xdr:pic>
      <xdr:nvPicPr>
        <xdr:cNvPr id="1384" name="Picture 3" descr="Ultrex Men Oil Control Fresh Αντιπιτυριδικό Σαμπουάν Για Λιπαρά Μαλλιά &amp;  Λιπαρή Επιδερμίδα 360ml | Wecare Pharmacy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6" cstate="screen"/>
        <a:srcRect/>
        <a:stretch>
          <a:fillRect/>
        </a:stretch>
      </xdr:blipFill>
      <xdr:spPr>
        <a:xfrm>
          <a:off x="8629649" y="229876770"/>
          <a:ext cx="409575" cy="1805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1647</xdr:row>
      <xdr:rowOff>19050</xdr:rowOff>
    </xdr:from>
    <xdr:to>
      <xdr:col>6</xdr:col>
      <xdr:colOff>828675</xdr:colOff>
      <xdr:row>1647</xdr:row>
      <xdr:rowOff>1009650</xdr:rowOff>
    </xdr:to>
    <xdr:pic>
      <xdr:nvPicPr>
        <xdr:cNvPr id="1385" name="Picture 1" descr="TRESemmé Biotin Repair Pro-Bond Complex Shampoo 400ml 13.5oz 8710447224175  | eBay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7" cstate="screen"/>
        <a:srcRect/>
        <a:stretch>
          <a:fillRect/>
        </a:stretch>
      </xdr:blipFill>
      <xdr:spPr>
        <a:xfrm>
          <a:off x="8648700" y="227409375"/>
          <a:ext cx="352425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1648</xdr:row>
      <xdr:rowOff>28574</xdr:rowOff>
    </xdr:from>
    <xdr:to>
      <xdr:col>6</xdr:col>
      <xdr:colOff>811615</xdr:colOff>
      <xdr:row>1648</xdr:row>
      <xdr:rowOff>1000125</xdr:rowOff>
    </xdr:to>
    <xdr:pic>
      <xdr:nvPicPr>
        <xdr:cNvPr id="1386" name="Picture 2" descr="Шампунь TRESemme Botanique Detox Увлажняющий 400 мл (8710447211052) купить  | ELMIR - цена, отзывы, характеристики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8" cstate="screen"/>
        <a:srcRect/>
        <a:stretch>
          <a:fillRect/>
        </a:stretch>
      </xdr:blipFill>
      <xdr:spPr>
        <a:xfrm>
          <a:off x="8648700" y="227609399"/>
          <a:ext cx="335365" cy="1619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63499</xdr:colOff>
      <xdr:row>1646</xdr:row>
      <xdr:rowOff>449639</xdr:rowOff>
    </xdr:from>
    <xdr:to>
      <xdr:col>6</xdr:col>
      <xdr:colOff>1238249</xdr:colOff>
      <xdr:row>1646</xdr:row>
      <xdr:rowOff>730247</xdr:rowOff>
    </xdr:to>
    <xdr:pic>
      <xdr:nvPicPr>
        <xdr:cNvPr id="1387" name="Picture 27" descr="Μεμβράνη Τροφίμων 30 μέτρων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9" cstate="screen"/>
        <a:srcRect l="-203" t="37709" r="26" b="38239"/>
        <a:stretch>
          <a:fillRect/>
        </a:stretch>
      </xdr:blipFill>
      <xdr:spPr>
        <a:xfrm>
          <a:off x="8235949" y="227392289"/>
          <a:ext cx="11747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507998</xdr:colOff>
      <xdr:row>1650</xdr:row>
      <xdr:rowOff>30233</xdr:rowOff>
    </xdr:from>
    <xdr:to>
      <xdr:col>6</xdr:col>
      <xdr:colOff>836082</xdr:colOff>
      <xdr:row>1650</xdr:row>
      <xdr:rowOff>1005416</xdr:rowOff>
    </xdr:to>
    <xdr:pic>
      <xdr:nvPicPr>
        <xdr:cNvPr id="1388" name="Picture 26" descr="ULTREX Men Σαμπουάν Μαλλιών Active Clean 3σε1 360ml | ΣΚΛΑΒΕΝΙΤΗΣ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0" cstate="screen"/>
        <a:srcRect/>
        <a:stretch>
          <a:fillRect/>
        </a:stretch>
      </xdr:blipFill>
      <xdr:spPr>
        <a:xfrm>
          <a:off x="8680448" y="227992058"/>
          <a:ext cx="328084" cy="1560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1651</xdr:row>
      <xdr:rowOff>52916</xdr:rowOff>
    </xdr:from>
    <xdr:to>
      <xdr:col>6</xdr:col>
      <xdr:colOff>853495</xdr:colOff>
      <xdr:row>1651</xdr:row>
      <xdr:rowOff>984249</xdr:rowOff>
    </xdr:to>
    <xdr:pic>
      <xdr:nvPicPr>
        <xdr:cNvPr id="1389" name="Picture 27" descr="Ultrex Men 3in1 Shampoo Active Cool 360ml | Pharm24.gr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 cstate="screen"/>
        <a:srcRect t="-228"/>
        <a:stretch>
          <a:fillRect/>
        </a:stretch>
      </xdr:blipFill>
      <xdr:spPr>
        <a:xfrm>
          <a:off x="8680450" y="228205241"/>
          <a:ext cx="345495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428626</xdr:colOff>
      <xdr:row>1664</xdr:row>
      <xdr:rowOff>19050</xdr:rowOff>
    </xdr:from>
    <xdr:to>
      <xdr:col>6</xdr:col>
      <xdr:colOff>900088</xdr:colOff>
      <xdr:row>1664</xdr:row>
      <xdr:rowOff>1009649</xdr:rowOff>
    </xdr:to>
    <xdr:pic>
      <xdr:nvPicPr>
        <xdr:cNvPr id="1390" name="Picture 3" descr="Vanish σαμπουάν καθαρισμού χαλιών για πλύσιμο στο χέρι (1lt) - ΘΑΝΟΠΟΥΛΟΣ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2" cstate="screen"/>
        <a:srcRect/>
        <a:stretch>
          <a:fillRect/>
        </a:stretch>
      </xdr:blipFill>
      <xdr:spPr>
        <a:xfrm>
          <a:off x="8601076" y="231219375"/>
          <a:ext cx="471462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1662</xdr:row>
      <xdr:rowOff>52916</xdr:rowOff>
    </xdr:from>
    <xdr:to>
      <xdr:col>6</xdr:col>
      <xdr:colOff>835281</xdr:colOff>
      <xdr:row>1662</xdr:row>
      <xdr:rowOff>984249</xdr:rowOff>
    </xdr:to>
    <xdr:pic>
      <xdr:nvPicPr>
        <xdr:cNvPr id="1391" name="Picture 1" descr="Vanish Σαμπουάν Χάλιων 450ml. - Easy Day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3" cstate="screen"/>
        <a:srcRect t="-186" b="-186"/>
        <a:stretch>
          <a:fillRect/>
        </a:stretch>
      </xdr:blipFill>
      <xdr:spPr>
        <a:xfrm>
          <a:off x="8616950" y="230872241"/>
          <a:ext cx="390781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433917</xdr:colOff>
      <xdr:row>1663</xdr:row>
      <xdr:rowOff>50648</xdr:rowOff>
    </xdr:from>
    <xdr:to>
      <xdr:col>6</xdr:col>
      <xdr:colOff>825501</xdr:colOff>
      <xdr:row>1663</xdr:row>
      <xdr:rowOff>973667</xdr:rowOff>
    </xdr:to>
    <xdr:pic>
      <xdr:nvPicPr>
        <xdr:cNvPr id="1392" name="Picture 1" descr="Vanish Gold Carpet Care 3 in 1 machine carpet cleaning 500 ml - VMD  parfumerie - drogerie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 cstate="screen"/>
        <a:srcRect/>
        <a:stretch>
          <a:fillRect/>
        </a:stretch>
      </xdr:blipFill>
      <xdr:spPr>
        <a:xfrm>
          <a:off x="8606367" y="231060473"/>
          <a:ext cx="391584" cy="1419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201082</xdr:colOff>
      <xdr:row>1668</xdr:row>
      <xdr:rowOff>63500</xdr:rowOff>
    </xdr:from>
    <xdr:to>
      <xdr:col>6</xdr:col>
      <xdr:colOff>1149529</xdr:colOff>
      <xdr:row>1668</xdr:row>
      <xdr:rowOff>994833</xdr:rowOff>
    </xdr:to>
    <xdr:pic>
      <xdr:nvPicPr>
        <xdr:cNvPr id="1393" name="Picture 7" descr="Vanish Oxi Action Extra Hygiene Powder - 470g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5" cstate="screen"/>
        <a:srcRect/>
        <a:stretch>
          <a:fillRect/>
        </a:stretch>
      </xdr:blipFill>
      <xdr:spPr>
        <a:xfrm>
          <a:off x="8373532" y="232025825"/>
          <a:ext cx="948447" cy="1312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342900</xdr:colOff>
      <xdr:row>1671</xdr:row>
      <xdr:rowOff>47624</xdr:rowOff>
    </xdr:from>
    <xdr:to>
      <xdr:col>6</xdr:col>
      <xdr:colOff>971550</xdr:colOff>
      <xdr:row>1671</xdr:row>
      <xdr:rowOff>990599</xdr:rowOff>
    </xdr:to>
    <xdr:pic>
      <xdr:nvPicPr>
        <xdr:cNvPr id="1394" name="Picture 19" descr="Vanish Gold Color Protect Color Catching Wipes 32 pcs 5900627073195 - 01.ee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6" cstate="screen"/>
        <a:srcRect/>
        <a:stretch>
          <a:fillRect/>
        </a:stretch>
      </xdr:blipFill>
      <xdr:spPr>
        <a:xfrm>
          <a:off x="8515350" y="232581449"/>
          <a:ext cx="628650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28576</xdr:colOff>
      <xdr:row>1688</xdr:row>
      <xdr:rowOff>388619</xdr:rowOff>
    </xdr:from>
    <xdr:to>
      <xdr:col>6</xdr:col>
      <xdr:colOff>1228725</xdr:colOff>
      <xdr:row>1688</xdr:row>
      <xdr:rowOff>628649</xdr:rowOff>
    </xdr:to>
    <xdr:pic>
      <xdr:nvPicPr>
        <xdr:cNvPr id="1395" name="Picture 17" descr="Αλουμινόχαρτο 10 μέτρων, 20 μέτρων και 30 μέτρων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7" cstate="screen"/>
        <a:srcRect/>
        <a:stretch>
          <a:fillRect/>
        </a:stretch>
      </xdr:blipFill>
      <xdr:spPr>
        <a:xfrm>
          <a:off x="8201026" y="235008419"/>
          <a:ext cx="1200149" cy="19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1689</xdr:row>
      <xdr:rowOff>355894</xdr:rowOff>
    </xdr:from>
    <xdr:to>
      <xdr:col>6</xdr:col>
      <xdr:colOff>1266825</xdr:colOff>
      <xdr:row>1689</xdr:row>
      <xdr:rowOff>657225</xdr:rowOff>
    </xdr:to>
    <xdr:pic>
      <xdr:nvPicPr>
        <xdr:cNvPr id="1396" name="Picture 17" descr="Αλουμινόχαρτο 10 μέτρων, 20 μέτρων και 30 μέτρων"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 cstate="screen"/>
        <a:srcRect/>
        <a:stretch>
          <a:fillRect/>
        </a:stretch>
      </xdr:blipFill>
      <xdr:spPr>
        <a:xfrm>
          <a:off x="8210550" y="235204294"/>
          <a:ext cx="122872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1690</xdr:row>
      <xdr:rowOff>346817</xdr:rowOff>
    </xdr:from>
    <xdr:to>
      <xdr:col>6</xdr:col>
      <xdr:colOff>1266825</xdr:colOff>
      <xdr:row>1690</xdr:row>
      <xdr:rowOff>657224</xdr:rowOff>
    </xdr:to>
    <xdr:pic>
      <xdr:nvPicPr>
        <xdr:cNvPr id="1397" name="Picture 17" descr="Αλουμινόχαρτο 10 μέτρων, 20 μέτρων και 30 μέτρων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9" cstate="screen"/>
        <a:srcRect/>
        <a:stretch>
          <a:fillRect/>
        </a:stretch>
      </xdr:blipFill>
      <xdr:spPr>
        <a:xfrm>
          <a:off x="8191500" y="235395242"/>
          <a:ext cx="12477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416983</xdr:colOff>
      <xdr:row>1685</xdr:row>
      <xdr:rowOff>28575</xdr:rowOff>
    </xdr:from>
    <xdr:to>
      <xdr:col>6</xdr:col>
      <xdr:colOff>828640</xdr:colOff>
      <xdr:row>1685</xdr:row>
      <xdr:rowOff>990600</xdr:rowOff>
    </xdr:to>
    <xdr:pic>
      <xdr:nvPicPr>
        <xdr:cNvPr id="1398" name="Picture 5" descr="VEET Easygel Ταινίες Κεριού Αποτρίχωσης Προσώπου για Κανονική Επιδερμίδα,  16 ταινίες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0" cstate="screen"/>
        <a:srcRect/>
        <a:stretch>
          <a:fillRect/>
        </a:stretch>
      </xdr:blipFill>
      <xdr:spPr>
        <a:xfrm>
          <a:off x="8589433" y="234276900"/>
          <a:ext cx="411657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1691</xdr:row>
      <xdr:rowOff>403824</xdr:rowOff>
    </xdr:from>
    <xdr:to>
      <xdr:col>6</xdr:col>
      <xdr:colOff>1238250</xdr:colOff>
      <xdr:row>1691</xdr:row>
      <xdr:rowOff>698499</xdr:rowOff>
    </xdr:to>
    <xdr:pic>
      <xdr:nvPicPr>
        <xdr:cNvPr id="1399" name="Picture 28" descr="VELER ΑΛΟΥΜΙΝΟΧΑΡΤΟ 100Μ. ANTZOULATOS MARKET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1" cstate="screen"/>
        <a:srcRect l="8410" t="39539" r="8639" b="40115"/>
        <a:stretch>
          <a:fillRect/>
        </a:stretch>
      </xdr:blipFill>
      <xdr:spPr>
        <a:xfrm>
          <a:off x="8204200" y="235585599"/>
          <a:ext cx="12065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433917</xdr:colOff>
      <xdr:row>1686</xdr:row>
      <xdr:rowOff>29634</xdr:rowOff>
    </xdr:from>
    <xdr:to>
      <xdr:col>6</xdr:col>
      <xdr:colOff>857250</xdr:colOff>
      <xdr:row>1686</xdr:row>
      <xdr:rowOff>994834</xdr:rowOff>
    </xdr:to>
    <xdr:pic>
      <xdr:nvPicPr>
        <xdr:cNvPr id="1400" name="Picture 10" descr="Veet Face Easy Grip Wax Strips Sensitive 20 Strips by Veet - Shop Online  for Beauty in Germany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2" cstate="screen"/>
        <a:srcRect/>
        <a:stretch>
          <a:fillRect/>
        </a:stretch>
      </xdr:blipFill>
      <xdr:spPr>
        <a:xfrm>
          <a:off x="8606367" y="234468459"/>
          <a:ext cx="423333" cy="1651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1683</xdr:row>
      <xdr:rowOff>31750</xdr:rowOff>
    </xdr:from>
    <xdr:to>
      <xdr:col>6</xdr:col>
      <xdr:colOff>827154</xdr:colOff>
      <xdr:row>1683</xdr:row>
      <xdr:rowOff>984250</xdr:rowOff>
    </xdr:to>
    <xdr:pic>
      <xdr:nvPicPr>
        <xdr:cNvPr id="1401" name="Picture 2" descr="Crema depilatoare Veet Men pentru axila, piele sensibila, barbati, 100 ml -  eMAG.ro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 cstate="screen"/>
        <a:srcRect/>
        <a:stretch>
          <a:fillRect/>
        </a:stretch>
      </xdr:blipFill>
      <xdr:spPr>
        <a:xfrm>
          <a:off x="8680450" y="233899075"/>
          <a:ext cx="319154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423333</xdr:colOff>
      <xdr:row>1684</xdr:row>
      <xdr:rowOff>21167</xdr:rowOff>
    </xdr:from>
    <xdr:to>
      <xdr:col>6</xdr:col>
      <xdr:colOff>885613</xdr:colOff>
      <xdr:row>1684</xdr:row>
      <xdr:rowOff>984251</xdr:rowOff>
    </xdr:to>
    <xdr:pic>
      <xdr:nvPicPr>
        <xdr:cNvPr id="1402" name="Picture 4" descr="Review pentru Crema depilatoare Veet Men pentru piele sensibila, barbati,  400 ml eMAG.ro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4" cstate="screen"/>
        <a:srcRect t="-503"/>
        <a:stretch>
          <a:fillRect/>
        </a:stretch>
      </xdr:blipFill>
      <xdr:spPr>
        <a:xfrm>
          <a:off x="8595783" y="234078992"/>
          <a:ext cx="462280" cy="1725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31750</xdr:colOff>
      <xdr:row>1692</xdr:row>
      <xdr:rowOff>425741</xdr:rowOff>
    </xdr:from>
    <xdr:to>
      <xdr:col>6</xdr:col>
      <xdr:colOff>1217083</xdr:colOff>
      <xdr:row>1692</xdr:row>
      <xdr:rowOff>613833</xdr:rowOff>
    </xdr:to>
    <xdr:pic>
      <xdr:nvPicPr>
        <xdr:cNvPr id="1403" name="Picture 1" descr="Veler Αντικολλητικό Χαρτί Ψησίματος Σε Φύλλα 18Τεμ - aytothelo.gr"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5" cstate="screen"/>
        <a:srcRect/>
        <a:stretch>
          <a:fillRect/>
        </a:stretch>
      </xdr:blipFill>
      <xdr:spPr>
        <a:xfrm>
          <a:off x="8204200" y="235769441"/>
          <a:ext cx="1185333" cy="7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395292</xdr:colOff>
      <xdr:row>1695</xdr:row>
      <xdr:rowOff>14625</xdr:rowOff>
    </xdr:from>
    <xdr:to>
      <xdr:col>6</xdr:col>
      <xdr:colOff>876300</xdr:colOff>
      <xdr:row>1695</xdr:row>
      <xdr:rowOff>1004889</xdr:rowOff>
    </xdr:to>
    <xdr:pic>
      <xdr:nvPicPr>
        <xdr:cNvPr id="1404" name="Picture 12" descr="https://scontent.fskg1-2.fna.fbcdn.net/v/t1.15752-9/93908734_155622529201192_7602734018257223680_n.jpg?_nc_cat=101&amp;_nc_sid=b96e70&amp;_nc_eui2=AeGVx8g8y3cE6Gre9DWgtWOQDK23B7gS138MrbcHuBLXf3HSEvn50X0yGZavVLsYSeHXc36SR3StHf4bzPRsVqBU&amp;_nc_ohc=PP0NBteYD5oAX-SBaP_&amp;_nc_ht=scontent.fskg1-2.fna&amp;oh=f56ac5431de39d629141248be7f1fd95&amp;oe=5EC1F7B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 cstate="screen"/>
        <a:srcRect/>
        <a:stretch>
          <a:fillRect/>
        </a:stretch>
      </xdr:blipFill>
      <xdr:spPr>
        <a:xfrm rot="16200000">
          <a:off x="8722689" y="236013003"/>
          <a:ext cx="171114" cy="4810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292561</xdr:colOff>
      <xdr:row>1694</xdr:row>
      <xdr:rowOff>47627</xdr:rowOff>
    </xdr:from>
    <xdr:to>
      <xdr:col>6</xdr:col>
      <xdr:colOff>961384</xdr:colOff>
      <xdr:row>1694</xdr:row>
      <xdr:rowOff>971550</xdr:rowOff>
    </xdr:to>
    <xdr:pic>
      <xdr:nvPicPr>
        <xdr:cNvPr id="1405" name="Picture 13" descr="https://scontent.fskg1-2.fna.fbcdn.net/v/t1.15752-9/94187849_473076433385537_8377475547847983104_n.jpg?_nc_cat=101&amp;_nc_sid=b96e70&amp;_nc_eui2=AeGMYxEVYqMjd56Wex9panZmAkWUjUsVva8CRZSNSxW9rz87m3tMebpgjcOuP40R-nk7Fu3IBmf89CQrHOfFc-u-&amp;_nc_ohc=EpfV8kgmdQIAX-murm8&amp;_nc_ht=scontent.fskg1-2.fna&amp;oh=e68d8f68db99d19bb4c17cc93d13bf5b&amp;oe=5EC3BD9E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7" cstate="screen"/>
        <a:srcRect/>
        <a:stretch>
          <a:fillRect/>
        </a:stretch>
      </xdr:blipFill>
      <xdr:spPr>
        <a:xfrm rot="16200000">
          <a:off x="8727986" y="235747477"/>
          <a:ext cx="142873" cy="6688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266700</xdr:colOff>
      <xdr:row>1693</xdr:row>
      <xdr:rowOff>52917</xdr:rowOff>
    </xdr:from>
    <xdr:to>
      <xdr:col>6</xdr:col>
      <xdr:colOff>1019476</xdr:colOff>
      <xdr:row>1693</xdr:row>
      <xdr:rowOff>971615</xdr:rowOff>
    </xdr:to>
    <xdr:pic>
      <xdr:nvPicPr>
        <xdr:cNvPr id="1406" name="Picture 14" descr="https://scontent.fskg1-1.fna.fbcdn.net/v/t1.15752-9/94072230_531367704239945_120872929603878912_n.jpg?_nc_cat=111&amp;_nc_sid=b96e70&amp;_nc_eui2=AeG-4K1WnRgylHu-apfvszxax5Rfsk9CuqLHlF-yT0K6oqh2OT6kmwPySBIzttXveGbjWKTS-qyrWWA6rQ_eGBVQ&amp;_nc_ohc=Pb8Xwl-Q-AsAX9LXEYT&amp;_nc_ht=scontent.fskg1-1.fna&amp;oh=e2a257d1c5ea7c61506368c3f1024eac&amp;oe=5EC145B8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8" cstate="screen"/>
        <a:srcRect/>
        <a:stretch>
          <a:fillRect/>
        </a:stretch>
      </xdr:blipFill>
      <xdr:spPr>
        <a:xfrm rot="16200000">
          <a:off x="8746714" y="235517678"/>
          <a:ext cx="137648" cy="7527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74084</xdr:colOff>
      <xdr:row>1696</xdr:row>
      <xdr:rowOff>309063</xdr:rowOff>
    </xdr:from>
    <xdr:to>
      <xdr:col>6</xdr:col>
      <xdr:colOff>1227666</xdr:colOff>
      <xdr:row>1696</xdr:row>
      <xdr:rowOff>751414</xdr:rowOff>
    </xdr:to>
    <xdr:pic>
      <xdr:nvPicPr>
        <xdr:cNvPr id="1407" name="Picture 29" descr="VERITAS ECONOMY ΑΛΟΥΜΙΝΟΧΑΡΤΟ 100mΧ29cm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9" cstate="screen"/>
        <a:srcRect/>
        <a:stretch>
          <a:fillRect/>
        </a:stretch>
      </xdr:blipFill>
      <xdr:spPr>
        <a:xfrm>
          <a:off x="8246534" y="236538588"/>
          <a:ext cx="1153582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1698</xdr:row>
      <xdr:rowOff>43960</xdr:rowOff>
    </xdr:from>
    <xdr:to>
      <xdr:col>6</xdr:col>
      <xdr:colOff>825500</xdr:colOff>
      <xdr:row>1698</xdr:row>
      <xdr:rowOff>984249</xdr:rowOff>
    </xdr:to>
    <xdr:pic>
      <xdr:nvPicPr>
        <xdr:cNvPr id="1408" name="Picture 2" descr="VIAKAL Spray Classico 500ml + 55ml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0" cstate="screen"/>
        <a:srcRect/>
        <a:stretch>
          <a:fillRect/>
        </a:stretch>
      </xdr:blipFill>
      <xdr:spPr>
        <a:xfrm>
          <a:off x="8648700" y="236768785"/>
          <a:ext cx="349250" cy="1497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465669</xdr:colOff>
      <xdr:row>1700</xdr:row>
      <xdr:rowOff>40414</xdr:rowOff>
    </xdr:from>
    <xdr:to>
      <xdr:col>6</xdr:col>
      <xdr:colOff>793751</xdr:colOff>
      <xdr:row>1700</xdr:row>
      <xdr:rowOff>994834</xdr:rowOff>
    </xdr:to>
    <xdr:pic>
      <xdr:nvPicPr>
        <xdr:cNvPr id="1409" name="Picture 3" descr="VIAKAL CASA SPRAY IGIENIZZANTE 500 ML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1" cstate="screen"/>
        <a:srcRect/>
        <a:stretch>
          <a:fillRect/>
        </a:stretch>
      </xdr:blipFill>
      <xdr:spPr>
        <a:xfrm>
          <a:off x="8638119" y="237146239"/>
          <a:ext cx="328082" cy="1543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412749</xdr:colOff>
      <xdr:row>1703</xdr:row>
      <xdr:rowOff>21167</xdr:rowOff>
    </xdr:from>
    <xdr:to>
      <xdr:col>6</xdr:col>
      <xdr:colOff>872640</xdr:colOff>
      <xdr:row>1703</xdr:row>
      <xdr:rowOff>1005417</xdr:rowOff>
    </xdr:to>
    <xdr:pic>
      <xdr:nvPicPr>
        <xdr:cNvPr id="1410" name="Picture 1" descr="Antikal Professional Limescale Remover, 2 L : Amazon.co.uk: Grocery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2" cstate="screen"/>
        <a:srcRect/>
        <a:stretch>
          <a:fillRect/>
        </a:stretch>
      </xdr:blipFill>
      <xdr:spPr>
        <a:xfrm>
          <a:off x="8585199" y="237698492"/>
          <a:ext cx="459891" cy="1651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1702</xdr:row>
      <xdr:rowOff>31751</xdr:rowOff>
    </xdr:from>
    <xdr:to>
      <xdr:col>6</xdr:col>
      <xdr:colOff>832010</xdr:colOff>
      <xdr:row>1702</xdr:row>
      <xdr:rowOff>973667</xdr:rowOff>
    </xdr:to>
    <xdr:pic>
      <xdr:nvPicPr>
        <xdr:cNvPr id="1411" name="Picture 1" descr="VIAKAL Ξύδι αντλία 750ml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3" cstate="screen"/>
        <a:srcRect/>
        <a:stretch>
          <a:fillRect/>
        </a:stretch>
      </xdr:blipFill>
      <xdr:spPr>
        <a:xfrm>
          <a:off x="8648700" y="237518576"/>
          <a:ext cx="355760" cy="1608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497418</xdr:colOff>
      <xdr:row>1701</xdr:row>
      <xdr:rowOff>36191</xdr:rowOff>
    </xdr:from>
    <xdr:to>
      <xdr:col>6</xdr:col>
      <xdr:colOff>857250</xdr:colOff>
      <xdr:row>1701</xdr:row>
      <xdr:rowOff>1005416</xdr:rowOff>
    </xdr:to>
    <xdr:pic>
      <xdr:nvPicPr>
        <xdr:cNvPr id="1412" name="Picture 3" descr="Viakal spray καθαριστικό για άλατα 3 σε 1 μπάνιο (750ml) - ΘΑΝΟΠΟΥΛΟΣ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4" cstate="screen"/>
        <a:srcRect/>
        <a:stretch>
          <a:fillRect/>
        </a:stretch>
      </xdr:blipFill>
      <xdr:spPr>
        <a:xfrm>
          <a:off x="8669868" y="237332516"/>
          <a:ext cx="359832" cy="1500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1704</xdr:row>
      <xdr:rowOff>60703</xdr:rowOff>
    </xdr:from>
    <xdr:to>
      <xdr:col>6</xdr:col>
      <xdr:colOff>804333</xdr:colOff>
      <xdr:row>1704</xdr:row>
      <xdr:rowOff>973667</xdr:rowOff>
    </xdr:to>
    <xdr:pic>
      <xdr:nvPicPr>
        <xdr:cNvPr id="1413" name="Picture 4" descr="VIAKAL για τα άλατα με Ξύδι 500ml | Market711.gr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5" cstate="screen"/>
        <a:srcRect/>
        <a:stretch>
          <a:fillRect/>
        </a:stretch>
      </xdr:blipFill>
      <xdr:spPr>
        <a:xfrm>
          <a:off x="8680451" y="238119028"/>
          <a:ext cx="296332" cy="1319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1710</xdr:row>
      <xdr:rowOff>26540</xdr:rowOff>
    </xdr:from>
    <xdr:to>
      <xdr:col>6</xdr:col>
      <xdr:colOff>828674</xdr:colOff>
      <xdr:row>1710</xdr:row>
      <xdr:rowOff>1009649</xdr:rowOff>
    </xdr:to>
    <xdr:pic>
      <xdr:nvPicPr>
        <xdr:cNvPr id="1415" name="Picture 27" descr="Wash &amp;amp; Go Shampoo Micellar Water 400ml - Σαμπουάν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6" cstate="screen"/>
        <a:srcRect/>
        <a:stretch>
          <a:fillRect/>
        </a:stretch>
      </xdr:blipFill>
      <xdr:spPr>
        <a:xfrm>
          <a:off x="8658225" y="239227865"/>
          <a:ext cx="342899" cy="1639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466725</xdr:colOff>
      <xdr:row>1711</xdr:row>
      <xdr:rowOff>38100</xdr:rowOff>
    </xdr:from>
    <xdr:to>
      <xdr:col>6</xdr:col>
      <xdr:colOff>806263</xdr:colOff>
      <xdr:row>1711</xdr:row>
      <xdr:rowOff>1000125</xdr:rowOff>
    </xdr:to>
    <xdr:pic>
      <xdr:nvPicPr>
        <xdr:cNvPr id="1417" name="Picture 29" descr="WASH&amp;amp;GO HYDRA PURE Σαμπουάν για όλους τους τύπους Μαλλιών Καρύδα 400ml"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 cstate="screen"/>
        <a:srcRect/>
        <a:stretch>
          <a:fillRect/>
        </a:stretch>
      </xdr:blipFill>
      <xdr:spPr>
        <a:xfrm>
          <a:off x="8639175" y="239620425"/>
          <a:ext cx="339538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1712</xdr:row>
      <xdr:rowOff>36615</xdr:rowOff>
    </xdr:from>
    <xdr:to>
      <xdr:col>6</xdr:col>
      <xdr:colOff>819150</xdr:colOff>
      <xdr:row>1712</xdr:row>
      <xdr:rowOff>1000125</xdr:rowOff>
    </xdr:to>
    <xdr:pic>
      <xdr:nvPicPr>
        <xdr:cNvPr id="1419" name="Picture 31" descr="WASH &amp;amp; GO Σάμπουαν &amp;amp; Μαλακτικό 2in1 400ml - Balaskas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8" cstate="screen"/>
        <a:srcRect/>
        <a:stretch>
          <a:fillRect/>
        </a:stretch>
      </xdr:blipFill>
      <xdr:spPr>
        <a:xfrm>
          <a:off x="8658225" y="239999940"/>
          <a:ext cx="333375" cy="1538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485775</xdr:colOff>
      <xdr:row>1713</xdr:row>
      <xdr:rowOff>38101</xdr:rowOff>
    </xdr:from>
    <xdr:to>
      <xdr:col>6</xdr:col>
      <xdr:colOff>806575</xdr:colOff>
      <xdr:row>1713</xdr:row>
      <xdr:rowOff>990601</xdr:rowOff>
    </xdr:to>
    <xdr:pic>
      <xdr:nvPicPr>
        <xdr:cNvPr id="1421" name="Picture 33" descr="Wash &amp;amp; Go Σαμπουάν για Βαμμένα Μαλλιά 400ml - BeautyAZ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9" cstate="screen"/>
        <a:srcRect/>
        <a:stretch>
          <a:fillRect/>
        </a:stretch>
      </xdr:blipFill>
      <xdr:spPr>
        <a:xfrm>
          <a:off x="8658225" y="240382426"/>
          <a:ext cx="320800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66675</xdr:colOff>
      <xdr:row>1706</xdr:row>
      <xdr:rowOff>228004</xdr:rowOff>
    </xdr:from>
    <xdr:to>
      <xdr:col>6</xdr:col>
      <xdr:colOff>1219200</xdr:colOff>
      <xdr:row>1706</xdr:row>
      <xdr:rowOff>876300</xdr:rowOff>
    </xdr:to>
    <xdr:pic>
      <xdr:nvPicPr>
        <xdr:cNvPr id="1423" name="Picture 1" descr="Disposable gloves Vileda Multi Latex 100 pieces natural gum –  Euroelectronics EU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0" cstate="screen"/>
        <a:srcRect/>
        <a:stretch>
          <a:fillRect/>
        </a:stretch>
      </xdr:blipFill>
      <xdr:spPr>
        <a:xfrm>
          <a:off x="8239125" y="238438729"/>
          <a:ext cx="1152525" cy="59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84669</xdr:colOff>
      <xdr:row>1707</xdr:row>
      <xdr:rowOff>213650</xdr:rowOff>
    </xdr:from>
    <xdr:to>
      <xdr:col>6</xdr:col>
      <xdr:colOff>1217083</xdr:colOff>
      <xdr:row>1707</xdr:row>
      <xdr:rowOff>804333</xdr:rowOff>
    </xdr:to>
    <xdr:pic>
      <xdr:nvPicPr>
        <xdr:cNvPr id="1424" name="Picture 8" descr="Vileda Classic Σφουγγαράκι Κουζίνας - aytothelo.gr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1" cstate="screen"/>
        <a:srcRect/>
        <a:stretch>
          <a:fillRect/>
        </a:stretch>
      </xdr:blipFill>
      <xdr:spPr>
        <a:xfrm>
          <a:off x="8257119" y="238633925"/>
          <a:ext cx="1132414" cy="1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476249</xdr:colOff>
      <xdr:row>1717</xdr:row>
      <xdr:rowOff>49750</xdr:rowOff>
    </xdr:from>
    <xdr:to>
      <xdr:col>6</xdr:col>
      <xdr:colOff>846667</xdr:colOff>
      <xdr:row>1717</xdr:row>
      <xdr:rowOff>973667</xdr:rowOff>
    </xdr:to>
    <xdr:pic>
      <xdr:nvPicPr>
        <xdr:cNvPr id="1426" name="Picture 2" descr="WASH&amp;GO Σαμπουάν για Λιπαρά Μαλλιά 700ml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2" cstate="screen"/>
        <a:srcRect/>
        <a:stretch>
          <a:fillRect/>
        </a:stretch>
      </xdr:blipFill>
      <xdr:spPr>
        <a:xfrm>
          <a:off x="8648699" y="241346575"/>
          <a:ext cx="370418" cy="1428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1715</xdr:row>
      <xdr:rowOff>42333</xdr:rowOff>
    </xdr:from>
    <xdr:to>
      <xdr:col>6</xdr:col>
      <xdr:colOff>862624</xdr:colOff>
      <xdr:row>1715</xdr:row>
      <xdr:rowOff>984250</xdr:rowOff>
    </xdr:to>
    <xdr:pic>
      <xdr:nvPicPr>
        <xdr:cNvPr id="1427" name="Picture 3" descr="WASH&amp;GO Σαμπουάν Classic για Κανονικά Μαλλιά 700ml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3" cstate="screen"/>
        <a:srcRect/>
        <a:stretch>
          <a:fillRect/>
        </a:stretch>
      </xdr:blipFill>
      <xdr:spPr>
        <a:xfrm>
          <a:off x="8648700" y="240958158"/>
          <a:ext cx="386374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465666</xdr:colOff>
      <xdr:row>1716</xdr:row>
      <xdr:rowOff>21167</xdr:rowOff>
    </xdr:from>
    <xdr:to>
      <xdr:col>6</xdr:col>
      <xdr:colOff>850488</xdr:colOff>
      <xdr:row>1716</xdr:row>
      <xdr:rowOff>984251</xdr:rowOff>
    </xdr:to>
    <xdr:pic>
      <xdr:nvPicPr>
        <xdr:cNvPr id="1428" name="Picture 1" descr="WASH&amp;GO Σαμπουάν &amp; Conditioner 2-Classic για συχνή χρήση 700ml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 cstate="screen"/>
        <a:srcRect/>
        <a:stretch>
          <a:fillRect/>
        </a:stretch>
      </xdr:blipFill>
      <xdr:spPr>
        <a:xfrm>
          <a:off x="8638116" y="241127492"/>
          <a:ext cx="384822" cy="1725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323851</xdr:colOff>
      <xdr:row>1728</xdr:row>
      <xdr:rowOff>38100</xdr:rowOff>
    </xdr:from>
    <xdr:to>
      <xdr:col>6</xdr:col>
      <xdr:colOff>1095741</xdr:colOff>
      <xdr:row>1728</xdr:row>
      <xdr:rowOff>1019174</xdr:rowOff>
    </xdr:to>
    <xdr:pic>
      <xdr:nvPicPr>
        <xdr:cNvPr id="1429" name="Picture 27" descr="Wettex Σπογγοπετσέτα No1 2+1 | Z-mall.gr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5" cstate="screen"/>
        <a:srcRect/>
        <a:stretch>
          <a:fillRect/>
        </a:stretch>
      </xdr:blipFill>
      <xdr:spPr>
        <a:xfrm>
          <a:off x="8496301" y="243620925"/>
          <a:ext cx="771890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381001</xdr:colOff>
      <xdr:row>1734</xdr:row>
      <xdr:rowOff>52917</xdr:rowOff>
    </xdr:from>
    <xdr:to>
      <xdr:col>6</xdr:col>
      <xdr:colOff>906418</xdr:colOff>
      <xdr:row>1734</xdr:row>
      <xdr:rowOff>976783</xdr:rowOff>
    </xdr:to>
    <xdr:pic>
      <xdr:nvPicPr>
        <xdr:cNvPr id="1430" name="Picture 3" descr="Wet Hankies Clean &amp;amp; Protect Antibacterial Lemon (2+2 ΔΩΡΟ) Αντιβακτηριδιακά  Μαντηλάκια με Αιθυλική Αλκοόλη με άρωμα λεμόνι, 60 τεμάχια (4 x 15) -  Online Pharmacy Ofarmakopoiosmou.gr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6" cstate="screen"/>
        <a:srcRect/>
        <a:stretch>
          <a:fillRect/>
        </a:stretch>
      </xdr:blipFill>
      <xdr:spPr>
        <a:xfrm>
          <a:off x="8553451" y="244778742"/>
          <a:ext cx="525417" cy="13329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155015</xdr:colOff>
      <xdr:row>1727</xdr:row>
      <xdr:rowOff>33618</xdr:rowOff>
    </xdr:from>
    <xdr:to>
      <xdr:col>6</xdr:col>
      <xdr:colOff>1230780</xdr:colOff>
      <xdr:row>1727</xdr:row>
      <xdr:rowOff>974912</xdr:rowOff>
    </xdr:to>
    <xdr:pic>
      <xdr:nvPicPr>
        <xdr:cNvPr id="1431" name="Picture 1" descr="Wettex σφουγγαράκι κουζίνας strong (4τεμ.) (2+2) - ΘΑΝΟΠΟΥΛΟΣ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7" cstate="screen"/>
        <a:srcRect/>
        <a:stretch>
          <a:fillRect/>
        </a:stretch>
      </xdr:blipFill>
      <xdr:spPr>
        <a:xfrm>
          <a:off x="8327465" y="243425943"/>
          <a:ext cx="1075765" cy="1602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338666</xdr:colOff>
      <xdr:row>1730</xdr:row>
      <xdr:rowOff>43823</xdr:rowOff>
    </xdr:from>
    <xdr:to>
      <xdr:col>6</xdr:col>
      <xdr:colOff>1015999</xdr:colOff>
      <xdr:row>1730</xdr:row>
      <xdr:rowOff>984252</xdr:rowOff>
    </xdr:to>
    <xdr:pic>
      <xdr:nvPicPr>
        <xdr:cNvPr id="1432" name="Picture 17" descr="Wettex Σπογγοπετσέτα No 3 | Skroutz.gr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8" cstate="screen"/>
        <a:srcRect/>
        <a:stretch>
          <a:fillRect/>
        </a:stretch>
      </xdr:blipFill>
      <xdr:spPr>
        <a:xfrm>
          <a:off x="8511116" y="244007648"/>
          <a:ext cx="677333" cy="1498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95248</xdr:colOff>
      <xdr:row>1756</xdr:row>
      <xdr:rowOff>112782</xdr:rowOff>
    </xdr:from>
    <xdr:to>
      <xdr:col>6</xdr:col>
      <xdr:colOff>1217082</xdr:colOff>
      <xdr:row>1756</xdr:row>
      <xdr:rowOff>889000</xdr:rowOff>
    </xdr:to>
    <xdr:pic>
      <xdr:nvPicPr>
        <xdr:cNvPr id="1433" name="Picture 1" descr="LEMON NET ΣΦΟΥΓΓΑΡΙΑ ΚΟΥΖΙΝΑΣ 7ΤΕΜ – Synmarket – Supermarket online  Θεσσαλονίκη ΣΥΝΜΑΡΚΕΤ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9" cstate="screen"/>
        <a:srcRect/>
        <a:stretch>
          <a:fillRect/>
        </a:stretch>
      </xdr:blipFill>
      <xdr:spPr>
        <a:xfrm>
          <a:off x="8267698" y="246362607"/>
          <a:ext cx="1121834" cy="808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391585</xdr:colOff>
      <xdr:row>1733</xdr:row>
      <xdr:rowOff>31750</xdr:rowOff>
    </xdr:from>
    <xdr:to>
      <xdr:col>6</xdr:col>
      <xdr:colOff>931086</xdr:colOff>
      <xdr:row>1733</xdr:row>
      <xdr:rowOff>973666</xdr:rowOff>
    </xdr:to>
    <xdr:pic>
      <xdr:nvPicPr>
        <xdr:cNvPr id="1434" name="Picture 1" descr="Wet Hankies Clean &amp; Protect Antibacterial Wipes (2+2 ΔΩΡΟ) Αντιβακτηριδιακά  Μαντηλάκια με Αιθυλική Αλκοόλη, 60 τεμάχια (4 x 15)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0" cstate="screen"/>
        <a:srcRect/>
        <a:stretch>
          <a:fillRect/>
        </a:stretch>
      </xdr:blipFill>
      <xdr:spPr>
        <a:xfrm>
          <a:off x="8564035" y="244567075"/>
          <a:ext cx="539501" cy="1608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359833</xdr:colOff>
      <xdr:row>1735</xdr:row>
      <xdr:rowOff>54711</xdr:rowOff>
    </xdr:from>
    <xdr:to>
      <xdr:col>6</xdr:col>
      <xdr:colOff>910166</xdr:colOff>
      <xdr:row>1735</xdr:row>
      <xdr:rowOff>984248</xdr:rowOff>
    </xdr:to>
    <xdr:pic>
      <xdr:nvPicPr>
        <xdr:cNvPr id="1435" name="Picture 2" descr="WET HANKIES | Υγρά Μαντηλάκια Αντιβακτηριδιακά Πράσινο Μήλο 60 ΤΕΜ | 60 τεμ  | www.ab.gr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1" cstate="screen"/>
        <a:srcRect/>
        <a:stretch>
          <a:fillRect/>
        </a:stretch>
      </xdr:blipFill>
      <xdr:spPr>
        <a:xfrm>
          <a:off x="8532283" y="244971036"/>
          <a:ext cx="550333" cy="1389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349249</xdr:colOff>
      <xdr:row>1736</xdr:row>
      <xdr:rowOff>63500</xdr:rowOff>
    </xdr:from>
    <xdr:to>
      <xdr:col>6</xdr:col>
      <xdr:colOff>882972</xdr:colOff>
      <xdr:row>1736</xdr:row>
      <xdr:rowOff>984250</xdr:rowOff>
    </xdr:to>
    <xdr:pic>
      <xdr:nvPicPr>
        <xdr:cNvPr id="1436" name="Picture 3" descr="Wet Hankies Clean &amp; Protect Antibacterial Orange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2" cstate="screen"/>
        <a:srcRect t="-827"/>
        <a:stretch>
          <a:fillRect/>
        </a:stretch>
      </xdr:blipFill>
      <xdr:spPr>
        <a:xfrm>
          <a:off x="8521699" y="245170325"/>
          <a:ext cx="533723" cy="1301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1732</xdr:row>
      <xdr:rowOff>327039</xdr:rowOff>
    </xdr:from>
    <xdr:to>
      <xdr:col>6</xdr:col>
      <xdr:colOff>1238251</xdr:colOff>
      <xdr:row>1732</xdr:row>
      <xdr:rowOff>624419</xdr:rowOff>
    </xdr:to>
    <xdr:pic>
      <xdr:nvPicPr>
        <xdr:cNvPr id="1437" name="Picture 1" descr="WETTEX Μαγικό Ρολό 1,5m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3" cstate="screen"/>
        <a:srcRect/>
        <a:stretch>
          <a:fillRect/>
        </a:stretch>
      </xdr:blipFill>
      <xdr:spPr>
        <a:xfrm>
          <a:off x="8214784" y="244538514"/>
          <a:ext cx="119591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328085</xdr:colOff>
      <xdr:row>1729</xdr:row>
      <xdr:rowOff>46976</xdr:rowOff>
    </xdr:from>
    <xdr:to>
      <xdr:col>6</xdr:col>
      <xdr:colOff>1005418</xdr:colOff>
      <xdr:row>1729</xdr:row>
      <xdr:rowOff>982132</xdr:rowOff>
    </xdr:to>
    <xdr:pic>
      <xdr:nvPicPr>
        <xdr:cNvPr id="1439" name="Picture 3" descr="Wettex Σπογγοπετσέτα No 2 | Z-mall.gr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4" cstate="screen"/>
        <a:srcRect/>
        <a:stretch>
          <a:fillRect/>
        </a:stretch>
      </xdr:blipFill>
      <xdr:spPr>
        <a:xfrm>
          <a:off x="8500535" y="243820301"/>
          <a:ext cx="677333" cy="1445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222249</xdr:colOff>
      <xdr:row>1741</xdr:row>
      <xdr:rowOff>42333</xdr:rowOff>
    </xdr:from>
    <xdr:to>
      <xdr:col>6</xdr:col>
      <xdr:colOff>1100665</xdr:colOff>
      <xdr:row>1741</xdr:row>
      <xdr:rowOff>913552</xdr:rowOff>
    </xdr:to>
    <xdr:pic>
      <xdr:nvPicPr>
        <xdr:cNvPr id="1440" name="Picture 5" descr="Σακούλα Ζαχαροπλαστείου, διάφανη, μεγ: 40, 45, 50, 60cm.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screen"/>
        <a:srcRect/>
        <a:stretch>
          <a:fillRect/>
        </a:stretch>
      </xdr:blipFill>
      <xdr:spPr>
        <a:xfrm>
          <a:off x="8394699" y="245339658"/>
          <a:ext cx="878416" cy="1473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254000</xdr:colOff>
      <xdr:row>1742</xdr:row>
      <xdr:rowOff>63501</xdr:rowOff>
    </xdr:from>
    <xdr:to>
      <xdr:col>6</xdr:col>
      <xdr:colOff>1132416</xdr:colOff>
      <xdr:row>1742</xdr:row>
      <xdr:rowOff>934720</xdr:rowOff>
    </xdr:to>
    <xdr:pic>
      <xdr:nvPicPr>
        <xdr:cNvPr id="1441" name="Picture 5" descr="Σακούλα Ζαχαροπλαστείου, διάφανη, μεγ: 40, 45, 50, 60cm.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screen"/>
        <a:srcRect/>
        <a:stretch>
          <a:fillRect/>
        </a:stretch>
      </xdr:blipFill>
      <xdr:spPr>
        <a:xfrm>
          <a:off x="8426450" y="245551326"/>
          <a:ext cx="878416" cy="1282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243417</xdr:colOff>
      <xdr:row>1743</xdr:row>
      <xdr:rowOff>52916</xdr:rowOff>
    </xdr:from>
    <xdr:to>
      <xdr:col>6</xdr:col>
      <xdr:colOff>1121833</xdr:colOff>
      <xdr:row>1743</xdr:row>
      <xdr:rowOff>924135</xdr:rowOff>
    </xdr:to>
    <xdr:pic>
      <xdr:nvPicPr>
        <xdr:cNvPr id="1442" name="Picture 5" descr="Σακούλα Ζαχαροπλαστείου, διάφανη, μεγ: 40, 45, 50, 60cm.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screen"/>
        <a:srcRect/>
        <a:stretch>
          <a:fillRect/>
        </a:stretch>
      </xdr:blipFill>
      <xdr:spPr>
        <a:xfrm>
          <a:off x="8415867" y="245731241"/>
          <a:ext cx="878416" cy="1377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243417</xdr:colOff>
      <xdr:row>1744</xdr:row>
      <xdr:rowOff>52916</xdr:rowOff>
    </xdr:from>
    <xdr:to>
      <xdr:col>6</xdr:col>
      <xdr:colOff>1121833</xdr:colOff>
      <xdr:row>1744</xdr:row>
      <xdr:rowOff>924135</xdr:rowOff>
    </xdr:to>
    <xdr:pic>
      <xdr:nvPicPr>
        <xdr:cNvPr id="1443" name="Picture 5" descr="Σακούλα Ζαχαροπλαστείου, διάφανη, μεγ: 40, 45, 50, 60cm.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screen"/>
        <a:srcRect/>
        <a:stretch>
          <a:fillRect/>
        </a:stretch>
      </xdr:blipFill>
      <xdr:spPr>
        <a:xfrm>
          <a:off x="8415867" y="245921741"/>
          <a:ext cx="878416" cy="1377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1745</xdr:row>
      <xdr:rowOff>63500</xdr:rowOff>
    </xdr:from>
    <xdr:to>
      <xdr:col>6</xdr:col>
      <xdr:colOff>1164166</xdr:colOff>
      <xdr:row>1745</xdr:row>
      <xdr:rowOff>934719</xdr:rowOff>
    </xdr:to>
    <xdr:pic>
      <xdr:nvPicPr>
        <xdr:cNvPr id="1444" name="Picture 5" descr="Σακούλα Ζαχαροπλαστείου, διάφανη, μεγ: 40, 45, 50, 60cm."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screen"/>
        <a:srcRect/>
        <a:stretch>
          <a:fillRect/>
        </a:stretch>
      </xdr:blipFill>
      <xdr:spPr>
        <a:xfrm>
          <a:off x="8458200" y="246122825"/>
          <a:ext cx="878416" cy="1282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328085</xdr:colOff>
      <xdr:row>1731</xdr:row>
      <xdr:rowOff>51514</xdr:rowOff>
    </xdr:from>
    <xdr:to>
      <xdr:col>6</xdr:col>
      <xdr:colOff>1005417</xdr:colOff>
      <xdr:row>1731</xdr:row>
      <xdr:rowOff>973665</xdr:rowOff>
    </xdr:to>
    <xdr:pic>
      <xdr:nvPicPr>
        <xdr:cNvPr id="1445" name="Picture 26" descr="Wettex Σπογγοπετσέτα Νo 4 | market4u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6" cstate="screen"/>
        <a:srcRect/>
        <a:stretch>
          <a:fillRect/>
        </a:stretch>
      </xdr:blipFill>
      <xdr:spPr>
        <a:xfrm>
          <a:off x="8500535" y="244205839"/>
          <a:ext cx="677332" cy="1411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514350</xdr:colOff>
      <xdr:row>1758</xdr:row>
      <xdr:rowOff>38100</xdr:rowOff>
    </xdr:from>
    <xdr:to>
      <xdr:col>6</xdr:col>
      <xdr:colOff>832999</xdr:colOff>
      <xdr:row>1758</xdr:row>
      <xdr:rowOff>990599</xdr:rowOff>
    </xdr:to>
    <xdr:pic>
      <xdr:nvPicPr>
        <xdr:cNvPr id="1446" name="Εικόνα 938" descr="Αποτέλεσμα εικόνας για 8008833380919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86800" y="246668925"/>
          <a:ext cx="318649" cy="152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533400</xdr:colOff>
      <xdr:row>1759</xdr:row>
      <xdr:rowOff>29413</xdr:rowOff>
    </xdr:from>
    <xdr:to>
      <xdr:col>6</xdr:col>
      <xdr:colOff>824421</xdr:colOff>
      <xdr:row>1759</xdr:row>
      <xdr:rowOff>981075</xdr:rowOff>
    </xdr:to>
    <xdr:pic>
      <xdr:nvPicPr>
        <xdr:cNvPr id="1447" name="Εικόνα 21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5850" y="246850738"/>
          <a:ext cx="291021" cy="161087"/>
        </a:xfrm>
        <a:prstGeom prst="rect">
          <a:avLst/>
        </a:prstGeom>
      </xdr:spPr>
    </xdr:pic>
    <xdr:clientData/>
  </xdr:twoCellAnchor>
  <xdr:twoCellAnchor editAs="oneCell">
    <xdr:from>
      <xdr:col>6</xdr:col>
      <xdr:colOff>28576</xdr:colOff>
      <xdr:row>1760</xdr:row>
      <xdr:rowOff>171160</xdr:rowOff>
    </xdr:from>
    <xdr:to>
      <xdr:col>6</xdr:col>
      <xdr:colOff>1209676</xdr:colOff>
      <xdr:row>1760</xdr:row>
      <xdr:rowOff>904874</xdr:rowOff>
    </xdr:to>
    <xdr:pic>
      <xdr:nvPicPr>
        <xdr:cNvPr id="1448" name="Picture 5" descr="Asap - Latex Powdered Examination Gloves Large Size 100 pcs - Tawasy  Shopping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9" cstate="screen"/>
        <a:srcRect/>
        <a:stretch>
          <a:fillRect/>
        </a:stretch>
      </xdr:blipFill>
      <xdr:spPr>
        <a:xfrm>
          <a:off x="8201026" y="247754485"/>
          <a:ext cx="1181100" cy="1933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1757</xdr:row>
      <xdr:rowOff>63500</xdr:rowOff>
    </xdr:from>
    <xdr:to>
      <xdr:col>6</xdr:col>
      <xdr:colOff>848837</xdr:colOff>
      <xdr:row>1757</xdr:row>
      <xdr:rowOff>963084</xdr:rowOff>
    </xdr:to>
    <xdr:pic>
      <xdr:nvPicPr>
        <xdr:cNvPr id="1449" name="Picture 30" descr="ΑΝΤΙΣΗΠΤΙΚΟ GEL ΧΕΡΙΩΝ 100ML ABSOLUTE – Triperinas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0" cstate="screen"/>
        <a:srcRect l="31172" t="11759" r="29214" b="9356"/>
        <a:stretch>
          <a:fillRect/>
        </a:stretch>
      </xdr:blipFill>
      <xdr:spPr>
        <a:xfrm>
          <a:off x="8680451" y="246503825"/>
          <a:ext cx="340836" cy="1280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1773</xdr:row>
      <xdr:rowOff>266700</xdr:rowOff>
    </xdr:from>
    <xdr:to>
      <xdr:col>6</xdr:col>
      <xdr:colOff>1247775</xdr:colOff>
      <xdr:row>1773</xdr:row>
      <xdr:rowOff>714727</xdr:rowOff>
    </xdr:to>
    <xdr:pic>
      <xdr:nvPicPr>
        <xdr:cNvPr id="1451" name="Picture 8" descr="ΧΑΡΤΑΚΙΑ ΠΑΠΠΟΥ ΚΩΔ.47530 ΜΠΕΖ 60 ΦΥΛΛΑ. - Αsimis Market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1" cstate="screen"/>
        <a:srcRect l="-200" r="-200"/>
        <a:stretch>
          <a:fillRect/>
        </a:stretch>
      </xdr:blipFill>
      <xdr:spPr>
        <a:xfrm>
          <a:off x="8210550" y="250250325"/>
          <a:ext cx="1209675" cy="3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1780</xdr:row>
      <xdr:rowOff>304800</xdr:rowOff>
    </xdr:from>
    <xdr:to>
      <xdr:col>6</xdr:col>
      <xdr:colOff>1238302</xdr:colOff>
      <xdr:row>1780</xdr:row>
      <xdr:rowOff>704850</xdr:rowOff>
    </xdr:to>
    <xdr:pic>
      <xdr:nvPicPr>
        <xdr:cNvPr id="1452" name="Picture 9" descr="ΧΑΡΤΑΚΙΑ ΠΑΠΠΟΥ 47558 ΑΚΑΤΕΡΓΑΣΤΑ 60 ΦΥΛΛΑ. - Αsimis Market"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2" cstate="screen"/>
        <a:srcRect/>
        <a:stretch>
          <a:fillRect/>
        </a:stretch>
      </xdr:blipFill>
      <xdr:spPr>
        <a:xfrm>
          <a:off x="8220075" y="251583825"/>
          <a:ext cx="119067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1778</xdr:row>
      <xdr:rowOff>295275</xdr:rowOff>
    </xdr:from>
    <xdr:to>
      <xdr:col>6</xdr:col>
      <xdr:colOff>1219441</xdr:colOff>
      <xdr:row>1778</xdr:row>
      <xdr:rowOff>762000</xdr:rowOff>
    </xdr:to>
    <xdr:pic>
      <xdr:nvPicPr>
        <xdr:cNvPr id="1453" name="Picture 10" descr="Παππού Ροζ - Smokers.Land"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3" cstate="screen"/>
        <a:srcRect/>
        <a:stretch>
          <a:fillRect/>
        </a:stretch>
      </xdr:blipFill>
      <xdr:spPr>
        <a:xfrm>
          <a:off x="8220075" y="251202825"/>
          <a:ext cx="1171816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1774</xdr:row>
      <xdr:rowOff>276225</xdr:rowOff>
    </xdr:from>
    <xdr:to>
      <xdr:col>6</xdr:col>
      <xdr:colOff>1247981</xdr:colOff>
      <xdr:row>1774</xdr:row>
      <xdr:rowOff>742950</xdr:rowOff>
    </xdr:to>
    <xdr:pic>
      <xdr:nvPicPr>
        <xdr:cNvPr id="1454" name="Picture 11" descr="Χαρτάκια του παππού κωδικός 47551 (κορνίζα) 60 φύλλα - € 0,24 ...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4" cstate="screen"/>
        <a:srcRect l="10469" t="31458" r="10313" b="31667"/>
        <a:stretch>
          <a:fillRect/>
        </a:stretch>
      </xdr:blipFill>
      <xdr:spPr>
        <a:xfrm>
          <a:off x="8191500" y="250440825"/>
          <a:ext cx="122893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1784</xdr:row>
      <xdr:rowOff>19050</xdr:rowOff>
    </xdr:from>
    <xdr:to>
      <xdr:col>6</xdr:col>
      <xdr:colOff>971548</xdr:colOff>
      <xdr:row>1784</xdr:row>
      <xdr:rowOff>1000124</xdr:rowOff>
    </xdr:to>
    <xdr:pic>
      <xdr:nvPicPr>
        <xdr:cNvPr id="1455" name="Picture 23" descr="ΦΙΛΤΡΑ ΤΟΥ ΠΑΠΠΟΥ 47616 - Doloshop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5" cstate="screen"/>
        <a:srcRect/>
        <a:stretch>
          <a:fillRect/>
        </a:stretch>
      </xdr:blipFill>
      <xdr:spPr>
        <a:xfrm>
          <a:off x="8553450" y="252174375"/>
          <a:ext cx="590548" cy="1714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390525</xdr:colOff>
      <xdr:row>1785</xdr:row>
      <xdr:rowOff>38100</xdr:rowOff>
    </xdr:from>
    <xdr:to>
      <xdr:col>6</xdr:col>
      <xdr:colOff>962025</xdr:colOff>
      <xdr:row>1785</xdr:row>
      <xdr:rowOff>997884</xdr:rowOff>
    </xdr:to>
    <xdr:pic>
      <xdr:nvPicPr>
        <xdr:cNvPr id="1456" name="Picture 24" descr="ΦΙΛΤΡΑ ΤΟΥ ΠΑΠΠΟΥ 47617 - Doloshop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6" cstate="screen"/>
        <a:srcRect/>
        <a:stretch>
          <a:fillRect/>
        </a:stretch>
      </xdr:blipFill>
      <xdr:spPr>
        <a:xfrm>
          <a:off x="8562975" y="252383925"/>
          <a:ext cx="571500" cy="1501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361950</xdr:colOff>
      <xdr:row>1781</xdr:row>
      <xdr:rowOff>28575</xdr:rowOff>
    </xdr:from>
    <xdr:to>
      <xdr:col>6</xdr:col>
      <xdr:colOff>958650</xdr:colOff>
      <xdr:row>1781</xdr:row>
      <xdr:rowOff>1000125</xdr:rowOff>
    </xdr:to>
    <xdr:pic>
      <xdr:nvPicPr>
        <xdr:cNvPr id="1457" name="Picture 25" descr="Φιλτράκια Παππού Ενεργού Άνθρακα 6.0mm (κωδ:47613) - eFlame.gr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7" cstate="screen"/>
        <a:srcRect/>
        <a:stretch>
          <a:fillRect/>
        </a:stretch>
      </xdr:blipFill>
      <xdr:spPr>
        <a:xfrm>
          <a:off x="8534400" y="251612400"/>
          <a:ext cx="59670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</xdr:colOff>
      <xdr:row>1762</xdr:row>
      <xdr:rowOff>342037</xdr:rowOff>
    </xdr:from>
    <xdr:to>
      <xdr:col>6</xdr:col>
      <xdr:colOff>1238249</xdr:colOff>
      <xdr:row>1762</xdr:row>
      <xdr:rowOff>657224</xdr:rowOff>
    </xdr:to>
    <xdr:pic>
      <xdr:nvPicPr>
        <xdr:cNvPr id="1458" name="Picture 19" descr="Ήλιος Αντικολλητικό Χαρτί 8m - Skroutz.gr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8" cstate="screen"/>
        <a:srcRect/>
        <a:stretch>
          <a:fillRect/>
        </a:stretch>
      </xdr:blipFill>
      <xdr:spPr>
        <a:xfrm>
          <a:off x="8191500" y="248153962"/>
          <a:ext cx="1219199" cy="8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47626</xdr:colOff>
      <xdr:row>1775</xdr:row>
      <xdr:rowOff>254835</xdr:rowOff>
    </xdr:from>
    <xdr:to>
      <xdr:col>6</xdr:col>
      <xdr:colOff>1238250</xdr:colOff>
      <xdr:row>1775</xdr:row>
      <xdr:rowOff>714375</xdr:rowOff>
    </xdr:to>
    <xdr:pic>
      <xdr:nvPicPr>
        <xdr:cNvPr id="1459" name="Picture 1" descr="ΤΣΙΓΑΡΟΧΑΡΤΟ ΤΟΥ ΠΑΠΠΟΥ ΧΟΝΤΡΟΥ ΠΑΧΟΥΣ (47553) - 28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9" cstate="screen"/>
        <a:srcRect/>
        <a:stretch>
          <a:fillRect/>
        </a:stretch>
      </xdr:blipFill>
      <xdr:spPr>
        <a:xfrm>
          <a:off x="8220076" y="250628985"/>
          <a:ext cx="1190624" cy="23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</xdr:colOff>
      <xdr:row>1776</xdr:row>
      <xdr:rowOff>288131</xdr:rowOff>
    </xdr:from>
    <xdr:to>
      <xdr:col>6</xdr:col>
      <xdr:colOff>1247775</xdr:colOff>
      <xdr:row>1776</xdr:row>
      <xdr:rowOff>676275</xdr:rowOff>
    </xdr:to>
    <xdr:pic>
      <xdr:nvPicPr>
        <xdr:cNvPr id="1460" name="Picture 2" descr="Παππου Πράσινα Χαρτάκια 60 Φύλλα 47554 | e-kiosk.gr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0" cstate="screen"/>
        <a:srcRect/>
        <a:stretch>
          <a:fillRect/>
        </a:stretch>
      </xdr:blipFill>
      <xdr:spPr>
        <a:xfrm>
          <a:off x="8201025" y="250824206"/>
          <a:ext cx="12192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47626</xdr:colOff>
      <xdr:row>1777</xdr:row>
      <xdr:rowOff>282370</xdr:rowOff>
    </xdr:from>
    <xdr:to>
      <xdr:col>6</xdr:col>
      <xdr:colOff>1238250</xdr:colOff>
      <xdr:row>1777</xdr:row>
      <xdr:rowOff>704849</xdr:rowOff>
    </xdr:to>
    <xdr:pic>
      <xdr:nvPicPr>
        <xdr:cNvPr id="1461" name="Picture 3" descr="ΤΣΙΓΑΡΟΧΑΡΤΟ ΤΟΥ ΠΑΠΠΟΥ ΠΟΛΥ ΛΕΠΤΟΥ ΠΑΧΟΥΣ (47555) - 27"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1" cstate="screen"/>
        <a:srcRect/>
        <a:stretch>
          <a:fillRect/>
        </a:stretch>
      </xdr:blipFill>
      <xdr:spPr>
        <a:xfrm>
          <a:off x="8220076" y="251008945"/>
          <a:ext cx="1190624" cy="33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38101</xdr:colOff>
      <xdr:row>1779</xdr:row>
      <xdr:rowOff>333872</xdr:rowOff>
    </xdr:from>
    <xdr:to>
      <xdr:col>6</xdr:col>
      <xdr:colOff>1257301</xdr:colOff>
      <xdr:row>1779</xdr:row>
      <xdr:rowOff>723900</xdr:rowOff>
    </xdr:to>
    <xdr:pic>
      <xdr:nvPicPr>
        <xdr:cNvPr id="1462" name="Picture 4" descr="Παππου Μαύρα Χαρτάκια 60 Φύλλα 47557 - Χαρτάκια Στριφτού | e-kiosk.gr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2" cstate="screen"/>
        <a:srcRect/>
        <a:stretch>
          <a:fillRect/>
        </a:stretch>
      </xdr:blipFill>
      <xdr:spPr>
        <a:xfrm>
          <a:off x="8210551" y="251393822"/>
          <a:ext cx="121920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333375</xdr:colOff>
      <xdr:row>1782</xdr:row>
      <xdr:rowOff>66675</xdr:rowOff>
    </xdr:from>
    <xdr:to>
      <xdr:col>6</xdr:col>
      <xdr:colOff>1037206</xdr:colOff>
      <xdr:row>1782</xdr:row>
      <xdr:rowOff>962025</xdr:rowOff>
    </xdr:to>
    <xdr:pic>
      <xdr:nvPicPr>
        <xdr:cNvPr id="1463" name="Picture 5" descr="Του Παππού Φιλτράκια Regular Ενεργού Άνθρακα 8mm 100x 1τμχ 47615 -  Skroutz.gr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3" cstate="screen"/>
        <a:srcRect r="-1034"/>
        <a:stretch>
          <a:fillRect/>
        </a:stretch>
      </xdr:blipFill>
      <xdr:spPr>
        <a:xfrm>
          <a:off x="8505825" y="251841000"/>
          <a:ext cx="703831" cy="1238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361950</xdr:colOff>
      <xdr:row>1783</xdr:row>
      <xdr:rowOff>67687</xdr:rowOff>
    </xdr:from>
    <xdr:to>
      <xdr:col>6</xdr:col>
      <xdr:colOff>1057275</xdr:colOff>
      <xdr:row>1783</xdr:row>
      <xdr:rowOff>962025</xdr:rowOff>
    </xdr:to>
    <xdr:pic>
      <xdr:nvPicPr>
        <xdr:cNvPr id="1464" name="Picture 6" descr="Του Παππού Φιλτράκια Regular Ενεργού Άνθρακα 8mm 100x 1τμχ 47615 -  Skroutz.gr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4" cstate="screen"/>
        <a:srcRect r="-1122"/>
        <a:stretch>
          <a:fillRect/>
        </a:stretch>
      </xdr:blipFill>
      <xdr:spPr>
        <a:xfrm>
          <a:off x="8534400" y="252032512"/>
          <a:ext cx="695325" cy="1228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95249</xdr:colOff>
      <xdr:row>1772</xdr:row>
      <xdr:rowOff>66675</xdr:rowOff>
    </xdr:from>
    <xdr:to>
      <xdr:col>6</xdr:col>
      <xdr:colOff>1230532</xdr:colOff>
      <xdr:row>1772</xdr:row>
      <xdr:rowOff>971550</xdr:rowOff>
    </xdr:to>
    <xdr:pic>
      <xdr:nvPicPr>
        <xdr:cNvPr id="1465" name="Picture 4" descr="Μάσκες FFP2-KN95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5" cstate="screen"/>
        <a:srcRect/>
        <a:stretch>
          <a:fillRect/>
        </a:stretch>
      </xdr:blipFill>
      <xdr:spPr>
        <a:xfrm>
          <a:off x="8267699" y="249936000"/>
          <a:ext cx="1135283" cy="1238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381002</xdr:colOff>
      <xdr:row>1765</xdr:row>
      <xdr:rowOff>116418</xdr:rowOff>
    </xdr:from>
    <xdr:to>
      <xdr:col>6</xdr:col>
      <xdr:colOff>969342</xdr:colOff>
      <xdr:row>1765</xdr:row>
      <xdr:rowOff>941918</xdr:rowOff>
    </xdr:to>
    <xdr:pic>
      <xdr:nvPicPr>
        <xdr:cNvPr id="1466" name="Picture 1" descr="LUXE Κερί αφιέρωσης Νο20 105gr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6" cstate="screen"/>
        <a:srcRect/>
        <a:stretch>
          <a:fillRect/>
        </a:stretch>
      </xdr:blipFill>
      <xdr:spPr>
        <a:xfrm>
          <a:off x="8553452" y="248652243"/>
          <a:ext cx="588340" cy="730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391582</xdr:colOff>
      <xdr:row>1766</xdr:row>
      <xdr:rowOff>67349</xdr:rowOff>
    </xdr:from>
    <xdr:to>
      <xdr:col>6</xdr:col>
      <xdr:colOff>963081</xdr:colOff>
      <xdr:row>1766</xdr:row>
      <xdr:rowOff>973665</xdr:rowOff>
    </xdr:to>
    <xdr:pic>
      <xdr:nvPicPr>
        <xdr:cNvPr id="1467" name="Picture 2" descr="Κερί Αφιέρωσης Λουμίνη Τ30 (125gr)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7" cstate="screen"/>
        <a:srcRect/>
        <a:stretch>
          <a:fillRect/>
        </a:stretch>
      </xdr:blipFill>
      <xdr:spPr>
        <a:xfrm>
          <a:off x="8564032" y="248793674"/>
          <a:ext cx="571499" cy="1252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507999</xdr:colOff>
      <xdr:row>1767</xdr:row>
      <xdr:rowOff>52916</xdr:rowOff>
    </xdr:from>
    <xdr:to>
      <xdr:col>6</xdr:col>
      <xdr:colOff>871802</xdr:colOff>
      <xdr:row>1767</xdr:row>
      <xdr:rowOff>1005416</xdr:rowOff>
    </xdr:to>
    <xdr:pic>
      <xdr:nvPicPr>
        <xdr:cNvPr id="1468" name="Picture 3" descr="ΜΕΛΚΑ Candle Long Lasting 4 Days 0802 | CleanCenter.gr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8" cstate="screen"/>
        <a:srcRect l="37736" t="19288" r="41916" b="27300"/>
        <a:stretch>
          <a:fillRect/>
        </a:stretch>
      </xdr:blipFill>
      <xdr:spPr>
        <a:xfrm>
          <a:off x="8680449" y="248969741"/>
          <a:ext cx="363803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1768</xdr:row>
      <xdr:rowOff>19464</xdr:rowOff>
    </xdr:from>
    <xdr:to>
      <xdr:col>6</xdr:col>
      <xdr:colOff>857250</xdr:colOff>
      <xdr:row>1768</xdr:row>
      <xdr:rowOff>994832</xdr:rowOff>
    </xdr:to>
    <xdr:pic>
      <xdr:nvPicPr>
        <xdr:cNvPr id="1469" name="Picture 4" descr="Luxe Καντήλι Αφιέρωσης Διαρκείας Τ50 (250gr)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9" cstate="screen"/>
        <a:srcRect/>
        <a:stretch>
          <a:fillRect/>
        </a:stretch>
      </xdr:blipFill>
      <xdr:spPr>
        <a:xfrm>
          <a:off x="8627534" y="249126789"/>
          <a:ext cx="402166" cy="1752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508002</xdr:colOff>
      <xdr:row>1769</xdr:row>
      <xdr:rowOff>42333</xdr:rowOff>
    </xdr:from>
    <xdr:to>
      <xdr:col>6</xdr:col>
      <xdr:colOff>825502</xdr:colOff>
      <xdr:row>1769</xdr:row>
      <xdr:rowOff>994833</xdr:rowOff>
    </xdr:to>
    <xdr:pic>
      <xdr:nvPicPr>
        <xdr:cNvPr id="1470" name="Picture 5" descr="LUXE Καντήλι Διαρκείας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0" cstate="screen"/>
        <a:srcRect/>
        <a:stretch>
          <a:fillRect/>
        </a:stretch>
      </xdr:blipFill>
      <xdr:spPr>
        <a:xfrm>
          <a:off x="8680452" y="249340158"/>
          <a:ext cx="317500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465667</xdr:colOff>
      <xdr:row>1770</xdr:row>
      <xdr:rowOff>52916</xdr:rowOff>
    </xdr:from>
    <xdr:to>
      <xdr:col>6</xdr:col>
      <xdr:colOff>835853</xdr:colOff>
      <xdr:row>1770</xdr:row>
      <xdr:rowOff>994833</xdr:rowOff>
    </xdr:to>
    <xdr:pic>
      <xdr:nvPicPr>
        <xdr:cNvPr id="1471" name="Picture 6" descr="Luxe Κερί Αφιέρωσης T80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1" cstate="screen"/>
        <a:srcRect l="39929" t="25156" r="40106" b="23865"/>
        <a:stretch>
          <a:fillRect/>
        </a:stretch>
      </xdr:blipFill>
      <xdr:spPr>
        <a:xfrm>
          <a:off x="8638117" y="249541241"/>
          <a:ext cx="370186" cy="1418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455085</xdr:colOff>
      <xdr:row>1771</xdr:row>
      <xdr:rowOff>42333</xdr:rowOff>
    </xdr:from>
    <xdr:to>
      <xdr:col>6</xdr:col>
      <xdr:colOff>864915</xdr:colOff>
      <xdr:row>1771</xdr:row>
      <xdr:rowOff>994833</xdr:rowOff>
    </xdr:to>
    <xdr:pic>
      <xdr:nvPicPr>
        <xdr:cNvPr id="1472" name="Picture 7" descr="Luxe Καντήλι Αφιέρωσης Διαρκείας Τ100 (495gr)"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2" cstate="screen"/>
        <a:srcRect/>
        <a:stretch>
          <a:fillRect/>
        </a:stretch>
      </xdr:blipFill>
      <xdr:spPr>
        <a:xfrm>
          <a:off x="8627535" y="249721158"/>
          <a:ext cx="409830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495300</xdr:colOff>
      <xdr:row>1797</xdr:row>
      <xdr:rowOff>25445</xdr:rowOff>
    </xdr:from>
    <xdr:to>
      <xdr:col>6</xdr:col>
      <xdr:colOff>800100</xdr:colOff>
      <xdr:row>1797</xdr:row>
      <xdr:rowOff>1000125</xdr:rowOff>
    </xdr:to>
    <xdr:pic>
      <xdr:nvPicPr>
        <xdr:cNvPr id="1473" name="Picture 16" descr="Οινόπνευμα φωτιστικό Κοντέλης 350ml - 24hr.gr το delivery super market της  Θεσσαλονίκης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3" cstate="screen"/>
        <a:srcRect/>
        <a:stretch>
          <a:fillRect/>
        </a:stretch>
      </xdr:blipFill>
      <xdr:spPr>
        <a:xfrm>
          <a:off x="8667750" y="254657270"/>
          <a:ext cx="304800" cy="1650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228600</xdr:colOff>
      <xdr:row>1801</xdr:row>
      <xdr:rowOff>57150</xdr:rowOff>
    </xdr:from>
    <xdr:to>
      <xdr:col>6</xdr:col>
      <xdr:colOff>1111363</xdr:colOff>
      <xdr:row>1801</xdr:row>
      <xdr:rowOff>962025</xdr:rowOff>
    </xdr:to>
    <xdr:pic>
      <xdr:nvPicPr>
        <xdr:cNvPr id="1474" name="Picture 1" descr="Zebra Χαρτοπετσέτα 28x28 (40 τμχ) - Skroutz.gr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4" cstate="screen"/>
        <a:srcRect/>
        <a:stretch>
          <a:fillRect/>
        </a:stretch>
      </xdr:blipFill>
      <xdr:spPr>
        <a:xfrm>
          <a:off x="8401050" y="255450975"/>
          <a:ext cx="882763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190500</xdr:colOff>
      <xdr:row>1802</xdr:row>
      <xdr:rowOff>66675</xdr:rowOff>
    </xdr:from>
    <xdr:to>
      <xdr:col>6</xdr:col>
      <xdr:colOff>1096334</xdr:colOff>
      <xdr:row>1802</xdr:row>
      <xdr:rowOff>962025</xdr:rowOff>
    </xdr:to>
    <xdr:pic>
      <xdr:nvPicPr>
        <xdr:cNvPr id="1475" name="Picture 2" descr="Zebra Coffee 28x28cm 40τμχ - Skroutz.gr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5" cstate="screen"/>
        <a:srcRect/>
        <a:stretch>
          <a:fillRect/>
        </a:stretch>
      </xdr:blipFill>
      <xdr:spPr>
        <a:xfrm>
          <a:off x="8362950" y="255651000"/>
          <a:ext cx="905834" cy="1238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219075</xdr:colOff>
      <xdr:row>1803</xdr:row>
      <xdr:rowOff>55866</xdr:rowOff>
    </xdr:from>
    <xdr:to>
      <xdr:col>6</xdr:col>
      <xdr:colOff>1104900</xdr:colOff>
      <xdr:row>1803</xdr:row>
      <xdr:rowOff>971550</xdr:rowOff>
    </xdr:to>
    <xdr:pic>
      <xdr:nvPicPr>
        <xdr:cNvPr id="1476" name="Picture 8" descr="ΖΕΒRΑ Χ/Π ΜΕ ΒΟΥΛΕΣ 45Τ 33Χ33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6" cstate="screen"/>
        <a:srcRect/>
        <a:stretch>
          <a:fillRect/>
        </a:stretch>
      </xdr:blipFill>
      <xdr:spPr>
        <a:xfrm>
          <a:off x="8391525" y="255830691"/>
          <a:ext cx="885825" cy="1346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200026</xdr:colOff>
      <xdr:row>1805</xdr:row>
      <xdr:rowOff>76199</xdr:rowOff>
    </xdr:from>
    <xdr:to>
      <xdr:col>6</xdr:col>
      <xdr:colOff>1095376</xdr:colOff>
      <xdr:row>1805</xdr:row>
      <xdr:rowOff>971549</xdr:rowOff>
    </xdr:to>
    <xdr:pic>
      <xdr:nvPicPr>
        <xdr:cNvPr id="1477" name="Picture 9" descr="ZEBRA ΧΑΡΤΟΠΕΤΣΕΤΕΣ ΡΙΓΕ 33 Χ 33ΕΚ. 60 ΤΕΜ.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7" cstate="screen"/>
        <a:srcRect/>
        <a:stretch>
          <a:fillRect/>
        </a:stretch>
      </xdr:blipFill>
      <xdr:spPr>
        <a:xfrm>
          <a:off x="8372476" y="256232024"/>
          <a:ext cx="895350" cy="1143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219076</xdr:colOff>
      <xdr:row>1806</xdr:row>
      <xdr:rowOff>57149</xdr:rowOff>
    </xdr:from>
    <xdr:to>
      <xdr:col>6</xdr:col>
      <xdr:colOff>1107874</xdr:colOff>
      <xdr:row>1806</xdr:row>
      <xdr:rowOff>971550</xdr:rowOff>
    </xdr:to>
    <xdr:pic>
      <xdr:nvPicPr>
        <xdr:cNvPr id="1478" name="Picture 10" descr="Χαρτοπετσέτες &amp;amp; Κουβέρ Εστίασης Zebra - Skroutz.gr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8" cstate="screen"/>
        <a:srcRect/>
        <a:stretch>
          <a:fillRect/>
        </a:stretch>
      </xdr:blipFill>
      <xdr:spPr>
        <a:xfrm>
          <a:off x="8391526" y="256403474"/>
          <a:ext cx="888798" cy="1333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228601</xdr:colOff>
      <xdr:row>1804</xdr:row>
      <xdr:rowOff>68548</xdr:rowOff>
    </xdr:from>
    <xdr:to>
      <xdr:col>6</xdr:col>
      <xdr:colOff>1123951</xdr:colOff>
      <xdr:row>1804</xdr:row>
      <xdr:rowOff>981075</xdr:rowOff>
    </xdr:to>
    <xdr:pic>
      <xdr:nvPicPr>
        <xdr:cNvPr id="1479" name="Picture 13" descr="ΧΑΡΤΟΠΕΤΣΕΤΕΣ ZEBRA ΛΕΥΚΕΣ 33X33 1ΦΥΛΛΕΣ 75 ΤΕΜΑΧΙΑ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9" cstate="screen"/>
        <a:srcRect/>
        <a:stretch>
          <a:fillRect/>
        </a:stretch>
      </xdr:blipFill>
      <xdr:spPr>
        <a:xfrm>
          <a:off x="8401051" y="256033873"/>
          <a:ext cx="895350" cy="1219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285751</xdr:colOff>
      <xdr:row>1808</xdr:row>
      <xdr:rowOff>57150</xdr:rowOff>
    </xdr:from>
    <xdr:to>
      <xdr:col>6</xdr:col>
      <xdr:colOff>1036675</xdr:colOff>
      <xdr:row>1808</xdr:row>
      <xdr:rowOff>971550</xdr:rowOff>
    </xdr:to>
    <xdr:pic>
      <xdr:nvPicPr>
        <xdr:cNvPr id="1480" name="Picture 14" descr="Zebra Χαρτί Κουζίνας 300gr 1 Ρολό - Skroutz.gr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0" cstate="screen"/>
        <a:srcRect/>
        <a:stretch>
          <a:fillRect/>
        </a:stretch>
      </xdr:blipFill>
      <xdr:spPr>
        <a:xfrm>
          <a:off x="8458201" y="256784475"/>
          <a:ext cx="750924" cy="1333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342900</xdr:colOff>
      <xdr:row>1810</xdr:row>
      <xdr:rowOff>48174</xdr:rowOff>
    </xdr:from>
    <xdr:to>
      <xdr:col>6</xdr:col>
      <xdr:colOff>1019175</xdr:colOff>
      <xdr:row>1810</xdr:row>
      <xdr:rowOff>971549</xdr:rowOff>
    </xdr:to>
    <xdr:pic>
      <xdr:nvPicPr>
        <xdr:cNvPr id="1481" name="Picture 16" descr="Zebra Χαρτί Κουζίνας White Care 800gr 1 Ρολά - Skroutz.gr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1" cstate="screen"/>
        <a:srcRect/>
        <a:stretch>
          <a:fillRect/>
        </a:stretch>
      </xdr:blipFill>
      <xdr:spPr>
        <a:xfrm>
          <a:off x="8515350" y="257156499"/>
          <a:ext cx="676275" cy="1423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333376</xdr:colOff>
      <xdr:row>1807</xdr:row>
      <xdr:rowOff>54904</xdr:rowOff>
    </xdr:from>
    <xdr:to>
      <xdr:col>6</xdr:col>
      <xdr:colOff>1057275</xdr:colOff>
      <xdr:row>1807</xdr:row>
      <xdr:rowOff>971550</xdr:rowOff>
    </xdr:to>
    <xdr:pic>
      <xdr:nvPicPr>
        <xdr:cNvPr id="1482" name="Picture 17" descr="ZEBRA ΧΑΡΤΙ ΚΟΥΖΙΝΑΣ 2Φ 300gr. - (DECOR)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2" cstate="screen"/>
        <a:srcRect/>
        <a:stretch>
          <a:fillRect/>
        </a:stretch>
      </xdr:blipFill>
      <xdr:spPr>
        <a:xfrm>
          <a:off x="8505826" y="256591729"/>
          <a:ext cx="723899" cy="13559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</xdr:colOff>
      <xdr:row>1813</xdr:row>
      <xdr:rowOff>78060</xdr:rowOff>
    </xdr:from>
    <xdr:to>
      <xdr:col>6</xdr:col>
      <xdr:colOff>1247775</xdr:colOff>
      <xdr:row>1813</xdr:row>
      <xdr:rowOff>1000123</xdr:rowOff>
    </xdr:to>
    <xdr:pic>
      <xdr:nvPicPr>
        <xdr:cNvPr id="1483" name="Εικόνα 619" descr="Picture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4" t="30882" b="29118"/>
        <a:stretch>
          <a:fillRect/>
        </a:stretch>
      </xdr:blipFill>
      <xdr:spPr>
        <a:xfrm>
          <a:off x="8229600" y="257757885"/>
          <a:ext cx="1190625" cy="11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57150</xdr:colOff>
      <xdr:row>1812</xdr:row>
      <xdr:rowOff>85725</xdr:rowOff>
    </xdr:from>
    <xdr:to>
      <xdr:col>6</xdr:col>
      <xdr:colOff>1219198</xdr:colOff>
      <xdr:row>1812</xdr:row>
      <xdr:rowOff>950651</xdr:rowOff>
    </xdr:to>
    <xdr:pic>
      <xdr:nvPicPr>
        <xdr:cNvPr id="1484" name="Εικόνα 616" descr="Picture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71" b="24706"/>
        <a:stretch>
          <a:fillRect/>
        </a:stretch>
      </xdr:blipFill>
      <xdr:spPr>
        <a:xfrm>
          <a:off x="8229600" y="257575050"/>
          <a:ext cx="1162048" cy="102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180975</xdr:colOff>
      <xdr:row>1798</xdr:row>
      <xdr:rowOff>47626</xdr:rowOff>
    </xdr:from>
    <xdr:to>
      <xdr:col>6</xdr:col>
      <xdr:colOff>1199057</xdr:colOff>
      <xdr:row>1798</xdr:row>
      <xdr:rowOff>971550</xdr:rowOff>
    </xdr:to>
    <xdr:pic>
      <xdr:nvPicPr>
        <xdr:cNvPr id="1485" name="Picture 1" descr="K2R ΧΡΩΜΟΠΑΓΙΔΑ (15τεμ.) - ΘΑΝΟΠΟΥΛΟΣ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5" cstate="screen"/>
        <a:srcRect/>
        <a:stretch>
          <a:fillRect/>
        </a:stretch>
      </xdr:blipFill>
      <xdr:spPr>
        <a:xfrm>
          <a:off x="8353425" y="254869951"/>
          <a:ext cx="1018082" cy="1428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338666</xdr:colOff>
      <xdr:row>1809</xdr:row>
      <xdr:rowOff>56937</xdr:rowOff>
    </xdr:from>
    <xdr:to>
      <xdr:col>6</xdr:col>
      <xdr:colOff>931333</xdr:colOff>
      <xdr:row>1809</xdr:row>
      <xdr:rowOff>963081</xdr:rowOff>
    </xdr:to>
    <xdr:pic>
      <xdr:nvPicPr>
        <xdr:cNvPr id="1486" name="Picture 34" descr="ZEBRA Χαρτί Κουζίνας 500γρ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6" cstate="screen"/>
        <a:srcRect/>
        <a:stretch>
          <a:fillRect/>
        </a:stretch>
      </xdr:blipFill>
      <xdr:spPr>
        <a:xfrm>
          <a:off x="8511116" y="256974762"/>
          <a:ext cx="592667" cy="1346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169334</xdr:colOff>
      <xdr:row>1811</xdr:row>
      <xdr:rowOff>71215</xdr:rowOff>
    </xdr:from>
    <xdr:to>
      <xdr:col>6</xdr:col>
      <xdr:colOff>1111251</xdr:colOff>
      <xdr:row>1811</xdr:row>
      <xdr:rowOff>973666</xdr:rowOff>
    </xdr:to>
    <xdr:pic>
      <xdr:nvPicPr>
        <xdr:cNvPr id="1487" name="Picture 1" descr="ZEBRA ΧΑΡΤΙ ΚΟΥΖΙΝΑΣ DYO 2ΡΟΛΑ 3ΦΥΛΛΑ Χ 12 | Komotrade.gr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7" cstate="screen"/>
        <a:srcRect/>
        <a:stretch>
          <a:fillRect/>
        </a:stretch>
      </xdr:blipFill>
      <xdr:spPr>
        <a:xfrm>
          <a:off x="8341784" y="257370040"/>
          <a:ext cx="941917" cy="121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148167</xdr:colOff>
      <xdr:row>1789</xdr:row>
      <xdr:rowOff>52917</xdr:rowOff>
    </xdr:from>
    <xdr:to>
      <xdr:col>6</xdr:col>
      <xdr:colOff>1064401</xdr:colOff>
      <xdr:row>1789</xdr:row>
      <xdr:rowOff>963083</xdr:rowOff>
    </xdr:to>
    <xdr:pic>
      <xdr:nvPicPr>
        <xdr:cNvPr id="1488" name="Picture 3" descr="ΞΥΛΙΝΑ ΚΟΥΤΑΛΙΑ 100τεμ My Heart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8" cstate="screen"/>
        <a:srcRect/>
        <a:stretch>
          <a:fillRect/>
        </a:stretch>
      </xdr:blipFill>
      <xdr:spPr>
        <a:xfrm>
          <a:off x="8320617" y="253160742"/>
          <a:ext cx="916234" cy="1386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201084</xdr:colOff>
      <xdr:row>1791</xdr:row>
      <xdr:rowOff>52917</xdr:rowOff>
    </xdr:from>
    <xdr:to>
      <xdr:col>6</xdr:col>
      <xdr:colOff>1117318</xdr:colOff>
      <xdr:row>1791</xdr:row>
      <xdr:rowOff>963083</xdr:rowOff>
    </xdr:to>
    <xdr:pic>
      <xdr:nvPicPr>
        <xdr:cNvPr id="1489" name="Picture 3" descr="ΞΥΛΙΝΑ ΚΟΥΤΑΛΙΑ 100τεμ My Heart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8" cstate="screen"/>
        <a:srcRect/>
        <a:stretch>
          <a:fillRect/>
        </a:stretch>
      </xdr:blipFill>
      <xdr:spPr>
        <a:xfrm>
          <a:off x="8373534" y="253541742"/>
          <a:ext cx="916234" cy="1386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179917</xdr:colOff>
      <xdr:row>1786</xdr:row>
      <xdr:rowOff>63500</xdr:rowOff>
    </xdr:from>
    <xdr:to>
      <xdr:col>6</xdr:col>
      <xdr:colOff>1096151</xdr:colOff>
      <xdr:row>1786</xdr:row>
      <xdr:rowOff>973666</xdr:rowOff>
    </xdr:to>
    <xdr:pic>
      <xdr:nvPicPr>
        <xdr:cNvPr id="1490" name="Picture 3" descr="ΞΥΛΙΝΑ ΚΟΥΤΑΛΙΑ 100τεμ My Heart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8" cstate="screen"/>
        <a:srcRect/>
        <a:stretch>
          <a:fillRect/>
        </a:stretch>
      </xdr:blipFill>
      <xdr:spPr>
        <a:xfrm>
          <a:off x="8352367" y="252599825"/>
          <a:ext cx="916234" cy="1291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105832</xdr:colOff>
      <xdr:row>1788</xdr:row>
      <xdr:rowOff>169333</xdr:rowOff>
    </xdr:from>
    <xdr:to>
      <xdr:col>6</xdr:col>
      <xdr:colOff>1167693</xdr:colOff>
      <xdr:row>1788</xdr:row>
      <xdr:rowOff>888668</xdr:rowOff>
    </xdr:to>
    <xdr:pic>
      <xdr:nvPicPr>
        <xdr:cNvPr id="1491" name="Picture 4" descr="ΞΥΛΙΝΑ ΚΟΥΤΑΛΙΑ 100τεμ My Heart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9" cstate="screen"/>
        <a:srcRect/>
        <a:stretch>
          <a:fillRect/>
        </a:stretch>
      </xdr:blipFill>
      <xdr:spPr>
        <a:xfrm>
          <a:off x="8278282" y="253086658"/>
          <a:ext cx="1061861" cy="240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127000</xdr:colOff>
      <xdr:row>1787</xdr:row>
      <xdr:rowOff>359834</xdr:rowOff>
    </xdr:from>
    <xdr:to>
      <xdr:col>6</xdr:col>
      <xdr:colOff>1209072</xdr:colOff>
      <xdr:row>1787</xdr:row>
      <xdr:rowOff>731558</xdr:rowOff>
    </xdr:to>
    <xdr:pic>
      <xdr:nvPicPr>
        <xdr:cNvPr id="1492" name="1491 - Εικόνα" descr="κουτ τελικο.png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 cstate="screen"/>
        <a:srcRect l="34240" t="2494" r="32653" b="1134"/>
        <a:stretch>
          <a:fillRect/>
        </a:stretch>
      </xdr:blipFill>
      <xdr:spPr>
        <a:xfrm rot="5400000">
          <a:off x="8840361" y="252374298"/>
          <a:ext cx="249" cy="1082072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</xdr:colOff>
      <xdr:row>1790</xdr:row>
      <xdr:rowOff>328083</xdr:rowOff>
    </xdr:from>
    <xdr:to>
      <xdr:col>6</xdr:col>
      <xdr:colOff>1177925</xdr:colOff>
      <xdr:row>1790</xdr:row>
      <xdr:rowOff>713846</xdr:rowOff>
    </xdr:to>
    <xdr:pic>
      <xdr:nvPicPr>
        <xdr:cNvPr id="1493" name="1492 - Εικόνα" descr="μαχαιρι τελικο.png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 cstate="screen"/>
        <a:srcRect l="35121" t="9115" r="35925" b="7239"/>
        <a:stretch>
          <a:fillRect/>
        </a:stretch>
      </xdr:blipFill>
      <xdr:spPr>
        <a:xfrm rot="5400000">
          <a:off x="8795544" y="252933464"/>
          <a:ext cx="0" cy="1114425"/>
        </a:xfrm>
        <a:prstGeom prst="rect">
          <a:avLst/>
        </a:prstGeom>
      </xdr:spPr>
    </xdr:pic>
    <xdr:clientData/>
  </xdr:twoCellAnchor>
  <xdr:twoCellAnchor editAs="oneCell">
    <xdr:from>
      <xdr:col>6</xdr:col>
      <xdr:colOff>105834</xdr:colOff>
      <xdr:row>1792</xdr:row>
      <xdr:rowOff>370417</xdr:rowOff>
    </xdr:from>
    <xdr:to>
      <xdr:col>6</xdr:col>
      <xdr:colOff>1187906</xdr:colOff>
      <xdr:row>1792</xdr:row>
      <xdr:rowOff>742141</xdr:rowOff>
    </xdr:to>
    <xdr:pic>
      <xdr:nvPicPr>
        <xdr:cNvPr id="1494" name="1493 - Εικόνα" descr="κουτ τελικο.png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 cstate="screen"/>
        <a:srcRect l="34240" t="2494" r="32653" b="1134"/>
        <a:stretch>
          <a:fillRect/>
        </a:stretch>
      </xdr:blipFill>
      <xdr:spPr>
        <a:xfrm rot="5400000">
          <a:off x="8819195" y="253327856"/>
          <a:ext cx="249" cy="1082072"/>
        </a:xfrm>
        <a:prstGeom prst="rect">
          <a:avLst/>
        </a:prstGeom>
      </xdr:spPr>
    </xdr:pic>
    <xdr:clientData/>
  </xdr:twoCellAnchor>
  <xdr:twoCellAnchor editAs="oneCell">
    <xdr:from>
      <xdr:col>6</xdr:col>
      <xdr:colOff>148167</xdr:colOff>
      <xdr:row>1794</xdr:row>
      <xdr:rowOff>85126</xdr:rowOff>
    </xdr:from>
    <xdr:to>
      <xdr:col>6</xdr:col>
      <xdr:colOff>1100667</xdr:colOff>
      <xdr:row>1794</xdr:row>
      <xdr:rowOff>974725</xdr:rowOff>
    </xdr:to>
    <xdr:pic>
      <xdr:nvPicPr>
        <xdr:cNvPr id="1495" name="1494 - Εικόνα" descr="Χωρίς τίτλο(4).png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screen"/>
        <a:stretch>
          <a:fillRect/>
        </a:stretch>
      </xdr:blipFill>
      <xdr:spPr>
        <a:xfrm>
          <a:off x="8320617" y="254145451"/>
          <a:ext cx="952500" cy="108549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127001</xdr:colOff>
      <xdr:row>1795</xdr:row>
      <xdr:rowOff>84667</xdr:rowOff>
    </xdr:from>
    <xdr:to>
      <xdr:col>6</xdr:col>
      <xdr:colOff>1090084</xdr:colOff>
      <xdr:row>1795</xdr:row>
      <xdr:rowOff>941917</xdr:rowOff>
    </xdr:to>
    <xdr:pic>
      <xdr:nvPicPr>
        <xdr:cNvPr id="1496" name="1495 - Εικόνα" descr="Χωρίς τίτλο(4).png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screen"/>
        <a:srcRect l="4951" t="7665" r="4950" b="6467"/>
        <a:stretch>
          <a:fillRect/>
        </a:stretch>
      </xdr:blipFill>
      <xdr:spPr>
        <a:xfrm>
          <a:off x="8299451" y="254335492"/>
          <a:ext cx="963083" cy="104775"/>
        </a:xfrm>
        <a:prstGeom prst="rect">
          <a:avLst/>
        </a:prstGeom>
      </xdr:spPr>
    </xdr:pic>
    <xdr:clientData/>
  </xdr:twoCellAnchor>
  <xdr:twoCellAnchor editAs="oneCell">
    <xdr:from>
      <xdr:col>6</xdr:col>
      <xdr:colOff>137584</xdr:colOff>
      <xdr:row>1796</xdr:row>
      <xdr:rowOff>58733</xdr:rowOff>
    </xdr:from>
    <xdr:to>
      <xdr:col>6</xdr:col>
      <xdr:colOff>1153583</xdr:colOff>
      <xdr:row>1796</xdr:row>
      <xdr:rowOff>963084</xdr:rowOff>
    </xdr:to>
    <xdr:pic>
      <xdr:nvPicPr>
        <xdr:cNvPr id="1497" name="1496 - Εικόνα" descr="Χωρίς τίτλο(4).png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screen"/>
        <a:srcRect l="4951" t="7665" r="4950" b="6467"/>
        <a:stretch>
          <a:fillRect/>
        </a:stretch>
      </xdr:blipFill>
      <xdr:spPr>
        <a:xfrm>
          <a:off x="8310034" y="254500058"/>
          <a:ext cx="1015999" cy="132826"/>
        </a:xfrm>
        <a:prstGeom prst="rect">
          <a:avLst/>
        </a:prstGeom>
      </xdr:spPr>
    </xdr:pic>
    <xdr:clientData/>
  </xdr:twoCellAnchor>
  <xdr:twoCellAnchor editAs="oneCell">
    <xdr:from>
      <xdr:col>6</xdr:col>
      <xdr:colOff>74083</xdr:colOff>
      <xdr:row>1815</xdr:row>
      <xdr:rowOff>169186</xdr:rowOff>
    </xdr:from>
    <xdr:to>
      <xdr:col>6</xdr:col>
      <xdr:colOff>1227665</xdr:colOff>
      <xdr:row>1815</xdr:row>
      <xdr:rowOff>794583</xdr:rowOff>
    </xdr:to>
    <xdr:pic>
      <xdr:nvPicPr>
        <xdr:cNvPr id="1498" name="Picture 6" descr="Zewa Χαρτομάντηλα Τσέπης Classic 15x9 | Ευτυχία Νικολαΐδου και Σια Ε.Ε.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3" cstate="screen"/>
        <a:srcRect/>
        <a:stretch>
          <a:fillRect/>
        </a:stretch>
      </xdr:blipFill>
      <xdr:spPr>
        <a:xfrm>
          <a:off x="8246533" y="258230011"/>
          <a:ext cx="1153582" cy="253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42334</xdr:colOff>
      <xdr:row>449</xdr:row>
      <xdr:rowOff>296334</xdr:rowOff>
    </xdr:from>
    <xdr:to>
      <xdr:col>6</xdr:col>
      <xdr:colOff>1232256</xdr:colOff>
      <xdr:row>449</xdr:row>
      <xdr:rowOff>598463</xdr:rowOff>
    </xdr:to>
    <xdr:pic>
      <xdr:nvPicPr>
        <xdr:cNvPr id="1499" name="Picture 4" descr="Aim Comfort Plus Οδοντόβουρτσα Μαλακή, 3τεμ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4" cstate="screen"/>
        <a:srcRect/>
        <a:stretch>
          <a:fillRect/>
        </a:stretch>
      </xdr:blipFill>
      <xdr:spPr bwMode="auto">
        <a:xfrm rot="5400000">
          <a:off x="8811079" y="2767089"/>
          <a:ext cx="0" cy="11899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63499</xdr:colOff>
      <xdr:row>452</xdr:row>
      <xdr:rowOff>377157</xdr:rowOff>
    </xdr:from>
    <xdr:to>
      <xdr:col>6</xdr:col>
      <xdr:colOff>1227666</xdr:colOff>
      <xdr:row>452</xdr:row>
      <xdr:rowOff>624414</xdr:rowOff>
    </xdr:to>
    <xdr:pic>
      <xdr:nvPicPr>
        <xdr:cNvPr id="1500" name="Picture 5" descr="Aim Gentle Care Soft Toothbrush 1 Τεμάχιο | Pharm24.gr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5" cstate="screen"/>
        <a:srcRect/>
        <a:stretch>
          <a:fillRect/>
        </a:stretch>
      </xdr:blipFill>
      <xdr:spPr bwMode="auto">
        <a:xfrm rot="5400000">
          <a:off x="8818228" y="3347703"/>
          <a:ext cx="0" cy="11641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58208</xdr:colOff>
      <xdr:row>456</xdr:row>
      <xdr:rowOff>357452</xdr:rowOff>
    </xdr:from>
    <xdr:to>
      <xdr:col>6</xdr:col>
      <xdr:colOff>1227665</xdr:colOff>
      <xdr:row>456</xdr:row>
      <xdr:rowOff>672042</xdr:rowOff>
    </xdr:to>
    <xdr:pic>
      <xdr:nvPicPr>
        <xdr:cNvPr id="1501" name="Picture 6" descr="Aim White Now Edition Soft Toothbrush 1 Τεμάχιο | Pharm24.gr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6" cstate="screen"/>
        <a:srcRect t="-587"/>
        <a:stretch>
          <a:fillRect/>
        </a:stretch>
      </xdr:blipFill>
      <xdr:spPr bwMode="auto">
        <a:xfrm rot="5400000">
          <a:off x="8815254" y="4106731"/>
          <a:ext cx="265" cy="11694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</xdr:colOff>
      <xdr:row>467</xdr:row>
      <xdr:rowOff>317500</xdr:rowOff>
    </xdr:from>
    <xdr:to>
      <xdr:col>6</xdr:col>
      <xdr:colOff>1244934</xdr:colOff>
      <xdr:row>467</xdr:row>
      <xdr:rowOff>677332</xdr:rowOff>
    </xdr:to>
    <xdr:pic>
      <xdr:nvPicPr>
        <xdr:cNvPr id="1502" name="Picture 8" descr="AIM Crystal Gel Fresh &amp; White 75ml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7" cstate="screen"/>
        <a:srcRect/>
        <a:stretch>
          <a:fillRect/>
        </a:stretch>
      </xdr:blipFill>
      <xdr:spPr bwMode="auto">
        <a:xfrm>
          <a:off x="8214783" y="6985000"/>
          <a:ext cx="120260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74085</xdr:colOff>
      <xdr:row>658</xdr:row>
      <xdr:rowOff>232833</xdr:rowOff>
    </xdr:from>
    <xdr:to>
      <xdr:col>6</xdr:col>
      <xdr:colOff>1212226</xdr:colOff>
      <xdr:row>658</xdr:row>
      <xdr:rowOff>826500</xdr:rowOff>
    </xdr:to>
    <xdr:pic>
      <xdr:nvPicPr>
        <xdr:cNvPr id="1503" name="Picture 12" descr="Colgate Protection Caries Οδοντόκρεμα 90ml 1+1 Οικονομική Συσκευασία | My  market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8" cstate="screen"/>
        <a:srcRect/>
        <a:stretch>
          <a:fillRect/>
        </a:stretch>
      </xdr:blipFill>
      <xdr:spPr bwMode="auto">
        <a:xfrm>
          <a:off x="8246535" y="43371558"/>
          <a:ext cx="1138141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52915</xdr:colOff>
      <xdr:row>660</xdr:row>
      <xdr:rowOff>373960</xdr:rowOff>
    </xdr:from>
    <xdr:to>
      <xdr:col>6</xdr:col>
      <xdr:colOff>1217082</xdr:colOff>
      <xdr:row>660</xdr:row>
      <xdr:rowOff>687918</xdr:rowOff>
    </xdr:to>
    <xdr:pic>
      <xdr:nvPicPr>
        <xdr:cNvPr id="1504" name="Picture 14" descr="Colgate Herbal Original Οδοντόκρεμα με Φυσικά Βότανα, 75ml -  ofarmakopoiosmou.gr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9" cstate="screen"/>
        <a:srcRect/>
        <a:stretch>
          <a:fillRect/>
        </a:stretch>
      </xdr:blipFill>
      <xdr:spPr bwMode="auto">
        <a:xfrm>
          <a:off x="8225365" y="43750810"/>
          <a:ext cx="1164167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201083</xdr:colOff>
      <xdr:row>906</xdr:row>
      <xdr:rowOff>50320</xdr:rowOff>
    </xdr:from>
    <xdr:to>
      <xdr:col>6</xdr:col>
      <xdr:colOff>1132416</xdr:colOff>
      <xdr:row>906</xdr:row>
      <xdr:rowOff>975780</xdr:rowOff>
    </xdr:to>
    <xdr:pic>
      <xdr:nvPicPr>
        <xdr:cNvPr id="1505" name="Picture 15" descr="FINISH 250 ml Dishwasher Cleaner Original,8594002680138 : Amazon.com.au:  Health, Household &amp; Personal Care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0" cstate="screen"/>
        <a:srcRect/>
        <a:stretch>
          <a:fillRect/>
        </a:stretch>
      </xdr:blipFill>
      <xdr:spPr bwMode="auto">
        <a:xfrm>
          <a:off x="8373533" y="91042645"/>
          <a:ext cx="931333" cy="1444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201084</xdr:colOff>
      <xdr:row>907</xdr:row>
      <xdr:rowOff>69168</xdr:rowOff>
    </xdr:from>
    <xdr:to>
      <xdr:col>6</xdr:col>
      <xdr:colOff>1143001</xdr:colOff>
      <xdr:row>907</xdr:row>
      <xdr:rowOff>941916</xdr:rowOff>
    </xdr:to>
    <xdr:pic>
      <xdr:nvPicPr>
        <xdr:cNvPr id="1506" name="Picture 16" descr="Finish 3059946156330 home appliance cleaner Dishwasher 250 ml | Household  chemicals | Home &amp; Garden | Online shop BM.lv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1" cstate="screen"/>
        <a:srcRect/>
        <a:stretch>
          <a:fillRect/>
        </a:stretch>
      </xdr:blipFill>
      <xdr:spPr bwMode="auto">
        <a:xfrm>
          <a:off x="8373534" y="91251993"/>
          <a:ext cx="941917" cy="1202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412749</xdr:colOff>
      <xdr:row>927</xdr:row>
      <xdr:rowOff>42334</xdr:rowOff>
    </xdr:from>
    <xdr:to>
      <xdr:col>6</xdr:col>
      <xdr:colOff>916412</xdr:colOff>
      <xdr:row>927</xdr:row>
      <xdr:rowOff>984250</xdr:rowOff>
    </xdr:to>
    <xdr:pic>
      <xdr:nvPicPr>
        <xdr:cNvPr id="1507" name="Picture 20" descr="GILLETTE Simply Venus 3 Γυναικεία Ξυραφάκια Μιας Χρήσης 4+2τεμ.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2" cstate="screen"/>
        <a:srcRect/>
        <a:stretch>
          <a:fillRect/>
        </a:stretch>
      </xdr:blipFill>
      <xdr:spPr bwMode="auto">
        <a:xfrm>
          <a:off x="8585199" y="95797159"/>
          <a:ext cx="503663" cy="1513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0</xdr:colOff>
      <xdr:row>982</xdr:row>
      <xdr:rowOff>0</xdr:rowOff>
    </xdr:from>
    <xdr:to>
      <xdr:col>6</xdr:col>
      <xdr:colOff>304800</xdr:colOff>
      <xdr:row>982</xdr:row>
      <xdr:rowOff>304800</xdr:rowOff>
    </xdr:to>
    <xdr:sp macro="" textlink="">
      <xdr:nvSpPr>
        <xdr:cNvPr id="1508" name="AutoShape 1" descr="Rexona Invisible on Black + White Clothes Antiperspirant Spray 48h 150 ml -  Diomi.co.uk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SpPr>
          <a:spLocks noChangeAspect="1" noChangeArrowheads="1"/>
        </xdr:cNvSpPr>
      </xdr:nvSpPr>
      <xdr:spPr bwMode="auto">
        <a:xfrm>
          <a:off x="8172450" y="1064228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476252</xdr:colOff>
      <xdr:row>982</xdr:row>
      <xdr:rowOff>31750</xdr:rowOff>
    </xdr:from>
    <xdr:to>
      <xdr:col>6</xdr:col>
      <xdr:colOff>840192</xdr:colOff>
      <xdr:row>982</xdr:row>
      <xdr:rowOff>984250</xdr:rowOff>
    </xdr:to>
    <xdr:pic>
      <xdr:nvPicPr>
        <xdr:cNvPr id="1509" name="Picture 1" descr="KLINEX Spray Pure Hygiene Καθαριστικό για Επιφάνειες Flower 750ml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3" cstate="screen"/>
        <a:srcRect/>
        <a:stretch>
          <a:fillRect/>
        </a:stretch>
      </xdr:blipFill>
      <xdr:spPr bwMode="auto">
        <a:xfrm>
          <a:off x="8648702" y="106454575"/>
          <a:ext cx="363940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983</xdr:row>
      <xdr:rowOff>28112</xdr:rowOff>
    </xdr:from>
    <xdr:to>
      <xdr:col>6</xdr:col>
      <xdr:colOff>857249</xdr:colOff>
      <xdr:row>983</xdr:row>
      <xdr:rowOff>994833</xdr:rowOff>
    </xdr:to>
    <xdr:pic>
      <xdr:nvPicPr>
        <xdr:cNvPr id="1510" name="Picture 2" descr="Klinex Spray Κατά Των Αλάτων 500ml - aytothelo.gr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4" cstate="screen"/>
        <a:srcRect/>
        <a:stretch>
          <a:fillRect/>
        </a:stretch>
      </xdr:blipFill>
      <xdr:spPr bwMode="auto">
        <a:xfrm>
          <a:off x="8680450" y="106641437"/>
          <a:ext cx="349249" cy="16662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550331</xdr:colOff>
      <xdr:row>984</xdr:row>
      <xdr:rowOff>31750</xdr:rowOff>
    </xdr:from>
    <xdr:to>
      <xdr:col>6</xdr:col>
      <xdr:colOff>891374</xdr:colOff>
      <xdr:row>984</xdr:row>
      <xdr:rowOff>984248</xdr:rowOff>
    </xdr:to>
    <xdr:pic>
      <xdr:nvPicPr>
        <xdr:cNvPr id="1511" name="Picture 3" descr="Klinex Spray BotaniTECH General Disinfectant, 700ml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5" cstate="screen"/>
        <a:srcRect/>
        <a:stretch>
          <a:fillRect/>
        </a:stretch>
      </xdr:blipFill>
      <xdr:spPr bwMode="auto">
        <a:xfrm>
          <a:off x="8722781" y="106835575"/>
          <a:ext cx="341043" cy="1619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518584</xdr:colOff>
      <xdr:row>985</xdr:row>
      <xdr:rowOff>42334</xdr:rowOff>
    </xdr:from>
    <xdr:to>
      <xdr:col>6</xdr:col>
      <xdr:colOff>872262</xdr:colOff>
      <xdr:row>985</xdr:row>
      <xdr:rowOff>963083</xdr:rowOff>
    </xdr:to>
    <xdr:pic>
      <xdr:nvPicPr>
        <xdr:cNvPr id="1512" name="Picture 4" descr="Klinex Spray Pure Hygiene Καθαριστικό 750ml - oFarmakopoiosMou.gr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6" cstate="screen"/>
        <a:srcRect/>
        <a:stretch>
          <a:fillRect/>
        </a:stretch>
      </xdr:blipFill>
      <xdr:spPr bwMode="auto">
        <a:xfrm>
          <a:off x="8691034" y="107036659"/>
          <a:ext cx="353678" cy="1492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328084</xdr:colOff>
      <xdr:row>991</xdr:row>
      <xdr:rowOff>74085</xdr:rowOff>
    </xdr:from>
    <xdr:to>
      <xdr:col>6</xdr:col>
      <xdr:colOff>977596</xdr:colOff>
      <xdr:row>991</xdr:row>
      <xdr:rowOff>952501</xdr:rowOff>
    </xdr:to>
    <xdr:pic>
      <xdr:nvPicPr>
        <xdr:cNvPr id="1513" name="Picture 1" descr="Καθαριστικό Λεκάνης Τουαλέτας WC Block Power 5 Magic Flamingo Klinex 55gr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7" cstate="screen"/>
        <a:srcRect/>
        <a:stretch>
          <a:fillRect/>
        </a:stretch>
      </xdr:blipFill>
      <xdr:spPr bwMode="auto">
        <a:xfrm>
          <a:off x="8500534" y="108211410"/>
          <a:ext cx="649512" cy="1164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317498</xdr:colOff>
      <xdr:row>992</xdr:row>
      <xdr:rowOff>64891</xdr:rowOff>
    </xdr:from>
    <xdr:to>
      <xdr:col>6</xdr:col>
      <xdr:colOff>973665</xdr:colOff>
      <xdr:row>992</xdr:row>
      <xdr:rowOff>973666</xdr:rowOff>
    </xdr:to>
    <xdr:pic>
      <xdr:nvPicPr>
        <xdr:cNvPr id="1514" name="Picture 2" descr="KLINEX Block WC Πράσινο Λεμόνι 55 ml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 cstate="screen"/>
        <a:srcRect/>
        <a:stretch>
          <a:fillRect/>
        </a:stretch>
      </xdr:blipFill>
      <xdr:spPr bwMode="auto">
        <a:xfrm>
          <a:off x="8489948" y="108392716"/>
          <a:ext cx="656167" cy="1277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412751</xdr:colOff>
      <xdr:row>1003</xdr:row>
      <xdr:rowOff>72898</xdr:rowOff>
    </xdr:from>
    <xdr:to>
      <xdr:col>6</xdr:col>
      <xdr:colOff>931334</xdr:colOff>
      <xdr:row>1003</xdr:row>
      <xdr:rowOff>952500</xdr:rowOff>
    </xdr:to>
    <xdr:pic>
      <xdr:nvPicPr>
        <xdr:cNvPr id="1515" name="Picture 12" descr="KLINEX ΥΓΡΑ ΠΑΝΑΚΙΑ ΕΠΙΦANΕΙΩΝ 36τμχ | Myviva online φαρμακείο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9" cstate="screen"/>
        <a:srcRect/>
        <a:stretch>
          <a:fillRect/>
        </a:stretch>
      </xdr:blipFill>
      <xdr:spPr bwMode="auto">
        <a:xfrm>
          <a:off x="8585201" y="109734223"/>
          <a:ext cx="518583" cy="1176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380999</xdr:colOff>
      <xdr:row>1004</xdr:row>
      <xdr:rowOff>48676</xdr:rowOff>
    </xdr:from>
    <xdr:to>
      <xdr:col>6</xdr:col>
      <xdr:colOff>920749</xdr:colOff>
      <xdr:row>1004</xdr:row>
      <xdr:rowOff>973667</xdr:rowOff>
    </xdr:to>
    <xdr:pic>
      <xdr:nvPicPr>
        <xdr:cNvPr id="1516" name="Picture 14" descr="Klinex Απολυμαντικά Υγρά Πανάκια με Λεμόνι 36τεμ - e-villager.gr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0" cstate="screen"/>
        <a:srcRect/>
        <a:stretch>
          <a:fillRect/>
        </a:stretch>
      </xdr:blipFill>
      <xdr:spPr bwMode="auto">
        <a:xfrm>
          <a:off x="8553449" y="109900501"/>
          <a:ext cx="539750" cy="1439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391585</xdr:colOff>
      <xdr:row>1005</xdr:row>
      <xdr:rowOff>67958</xdr:rowOff>
    </xdr:from>
    <xdr:to>
      <xdr:col>6</xdr:col>
      <xdr:colOff>941917</xdr:colOff>
      <xdr:row>1005</xdr:row>
      <xdr:rowOff>994833</xdr:rowOff>
    </xdr:to>
    <xdr:pic>
      <xdr:nvPicPr>
        <xdr:cNvPr id="1517" name="Picture 15" descr="Klinex Υγρά Πανάκια κατά των Βακτηρίων Wild Flowers 36pcs | efarmakeio.gr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1" cstate="screen"/>
        <a:srcRect/>
        <a:stretch>
          <a:fillRect/>
        </a:stretch>
      </xdr:blipFill>
      <xdr:spPr bwMode="auto">
        <a:xfrm>
          <a:off x="8564035" y="110110283"/>
          <a:ext cx="550332" cy="1267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381002</xdr:colOff>
      <xdr:row>1006</xdr:row>
      <xdr:rowOff>52915</xdr:rowOff>
    </xdr:from>
    <xdr:to>
      <xdr:col>6</xdr:col>
      <xdr:colOff>889915</xdr:colOff>
      <xdr:row>1006</xdr:row>
      <xdr:rowOff>973666</xdr:rowOff>
    </xdr:to>
    <xdr:pic>
      <xdr:nvPicPr>
        <xdr:cNvPr id="1518" name="Picture 16" descr="Klinex Ultra Protection Fresh Χλωρίνη 2x1250ml (-50% Φθινότερο Το 2ο Προϊο  - aytothelo.gr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2" cstate="screen"/>
        <a:srcRect/>
        <a:stretch>
          <a:fillRect/>
        </a:stretch>
      </xdr:blipFill>
      <xdr:spPr bwMode="auto">
        <a:xfrm>
          <a:off x="8553452" y="110285740"/>
          <a:ext cx="508913" cy="1397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402167</xdr:colOff>
      <xdr:row>1008</xdr:row>
      <xdr:rowOff>31750</xdr:rowOff>
    </xdr:from>
    <xdr:to>
      <xdr:col>6</xdr:col>
      <xdr:colOff>936144</xdr:colOff>
      <xdr:row>1008</xdr:row>
      <xdr:rowOff>984249</xdr:rowOff>
    </xdr:to>
    <xdr:pic>
      <xdr:nvPicPr>
        <xdr:cNvPr id="1519" name="Picture 17" descr="Klinex χλωρίνη ultra protection (1250ml) (το 2ο -50%) - ΘΑΝΟΠΟΥΛΟΣ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3" cstate="screen"/>
        <a:srcRect/>
        <a:stretch>
          <a:fillRect/>
        </a:stretch>
      </xdr:blipFill>
      <xdr:spPr bwMode="auto">
        <a:xfrm>
          <a:off x="8574617" y="110645575"/>
          <a:ext cx="533977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391583</xdr:colOff>
      <xdr:row>1009</xdr:row>
      <xdr:rowOff>44977</xdr:rowOff>
    </xdr:from>
    <xdr:to>
      <xdr:col>6</xdr:col>
      <xdr:colOff>920750</xdr:colOff>
      <xdr:row>1009</xdr:row>
      <xdr:rowOff>984248</xdr:rowOff>
    </xdr:to>
    <xdr:pic>
      <xdr:nvPicPr>
        <xdr:cNvPr id="1520" name="Picture 18" descr="Klinex χλωρίνη ultra protection lemon (1250ml) (το 2ο -50%) - ΘΑΝΟΠΟΥΛΟΣ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4" cstate="screen"/>
        <a:srcRect/>
        <a:stretch>
          <a:fillRect/>
        </a:stretch>
      </xdr:blipFill>
      <xdr:spPr bwMode="auto">
        <a:xfrm>
          <a:off x="8564033" y="110849302"/>
          <a:ext cx="529167" cy="14869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47410</xdr:colOff>
      <xdr:row>1377</xdr:row>
      <xdr:rowOff>0</xdr:rowOff>
    </xdr:from>
    <xdr:to>
      <xdr:col>7</xdr:col>
      <xdr:colOff>0</xdr:colOff>
      <xdr:row>1377</xdr:row>
      <xdr:rowOff>2494</xdr:rowOff>
    </xdr:to>
    <xdr:pic>
      <xdr:nvPicPr>
        <xdr:cNvPr id="1521" name="image372.jpeg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/>
      </xdr:nvPicPr>
      <xdr:blipFill>
        <a:blip xmlns:r="http://schemas.openxmlformats.org/officeDocument/2006/relationships" r:embed="rId1335" cstate="screen"/>
        <a:stretch>
          <a:fillRect/>
        </a:stretch>
      </xdr:blipFill>
      <xdr:spPr>
        <a:xfrm rot="5400000">
          <a:off x="8833107" y="177818578"/>
          <a:ext cx="2494" cy="1228988"/>
        </a:xfrm>
        <a:prstGeom prst="rect">
          <a:avLst/>
        </a:prstGeom>
      </xdr:spPr>
    </xdr:pic>
    <xdr:clientData/>
  </xdr:twoCellAnchor>
  <xdr:twoCellAnchor editAs="oneCell">
    <xdr:from>
      <xdr:col>6</xdr:col>
      <xdr:colOff>81315</xdr:colOff>
      <xdr:row>1377</xdr:row>
      <xdr:rowOff>0</xdr:rowOff>
    </xdr:from>
    <xdr:to>
      <xdr:col>7</xdr:col>
      <xdr:colOff>505039</xdr:colOff>
      <xdr:row>1377</xdr:row>
      <xdr:rowOff>379</xdr:rowOff>
    </xdr:to>
    <xdr:pic>
      <xdr:nvPicPr>
        <xdr:cNvPr id="1522" name="Εικόνα 152" descr="Αποτέλεσμα εικόνας για COLGATE ΟΔΟΝΤΟΒΟΥΡΤΣΑ EXTRA CLEAN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 rot="5400000" flipH="1">
          <a:off x="9103612" y="177581978"/>
          <a:ext cx="379" cy="1700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38099</xdr:colOff>
      <xdr:row>1377</xdr:row>
      <xdr:rowOff>0</xdr:rowOff>
    </xdr:from>
    <xdr:to>
      <xdr:col>6</xdr:col>
      <xdr:colOff>609600</xdr:colOff>
      <xdr:row>1377</xdr:row>
      <xdr:rowOff>1484</xdr:rowOff>
    </xdr:to>
    <xdr:pic>
      <xdr:nvPicPr>
        <xdr:cNvPr id="1523" name="Picture 16" descr="SENSODYNE DENTIFRICE SOIN HERBAL 75ML - Parapharmacie -  Pharmashopdiscount.com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7" cstate="print"/>
        <a:srcRect l="35000" t="-167" r="40667" b="-333"/>
        <a:stretch>
          <a:fillRect/>
        </a:stretch>
      </xdr:blipFill>
      <xdr:spPr bwMode="auto">
        <a:xfrm rot="5400000">
          <a:off x="8495558" y="178146816"/>
          <a:ext cx="1484" cy="5715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</xdr:colOff>
      <xdr:row>1377</xdr:row>
      <xdr:rowOff>0</xdr:rowOff>
    </xdr:from>
    <xdr:to>
      <xdr:col>6</xdr:col>
      <xdr:colOff>609600</xdr:colOff>
      <xdr:row>1377</xdr:row>
      <xdr:rowOff>1484</xdr:rowOff>
    </xdr:to>
    <xdr:pic>
      <xdr:nvPicPr>
        <xdr:cNvPr id="1524" name="Picture 16" descr="SENSODYNE DENTIFRICE SOIN HERBAL 75ML - Parapharmacie -  Pharmashopdiscount.com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7" cstate="print"/>
        <a:srcRect l="35000" t="-167" r="40667" b="-333"/>
        <a:stretch>
          <a:fillRect/>
        </a:stretch>
      </xdr:blipFill>
      <xdr:spPr bwMode="auto">
        <a:xfrm rot="5400000">
          <a:off x="8495558" y="178146816"/>
          <a:ext cx="1484" cy="5715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539749</xdr:colOff>
      <xdr:row>279</xdr:row>
      <xdr:rowOff>53375</xdr:rowOff>
    </xdr:from>
    <xdr:to>
      <xdr:col>6</xdr:col>
      <xdr:colOff>804333</xdr:colOff>
      <xdr:row>279</xdr:row>
      <xdr:rowOff>973667</xdr:rowOff>
    </xdr:to>
    <xdr:pic>
      <xdr:nvPicPr>
        <xdr:cNvPr id="1525" name="Picture 4" descr="Powerade Mountain Blast Ισοτονικό Ποτό 500ml - aytothelo.gr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8" cstate="screen"/>
        <a:srcRect/>
        <a:stretch>
          <a:fillRect/>
        </a:stretch>
      </xdr:blipFill>
      <xdr:spPr bwMode="auto">
        <a:xfrm>
          <a:off x="8712199" y="176770700"/>
          <a:ext cx="264584" cy="1392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508000</xdr:colOff>
      <xdr:row>280</xdr:row>
      <xdr:rowOff>40221</xdr:rowOff>
    </xdr:from>
    <xdr:to>
      <xdr:col>6</xdr:col>
      <xdr:colOff>783165</xdr:colOff>
      <xdr:row>280</xdr:row>
      <xdr:rowOff>973666</xdr:rowOff>
    </xdr:to>
    <xdr:pic>
      <xdr:nvPicPr>
        <xdr:cNvPr id="1526" name="Picture 5" descr="POWERADE 500ml πορτoκαλί - TRS House - Αφοί Π. Αρβανίτη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9" cstate="screen"/>
        <a:srcRect/>
        <a:stretch>
          <a:fillRect/>
        </a:stretch>
      </xdr:blipFill>
      <xdr:spPr bwMode="auto">
        <a:xfrm>
          <a:off x="8680450" y="176948046"/>
          <a:ext cx="275165" cy="1523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518584</xdr:colOff>
      <xdr:row>281</xdr:row>
      <xdr:rowOff>38194</xdr:rowOff>
    </xdr:from>
    <xdr:to>
      <xdr:col>6</xdr:col>
      <xdr:colOff>804333</xdr:colOff>
      <xdr:row>281</xdr:row>
      <xdr:rowOff>994832</xdr:rowOff>
    </xdr:to>
    <xdr:pic>
      <xdr:nvPicPr>
        <xdr:cNvPr id="1527" name="Picture 6" descr="Powerade Κόκκινο 500ml - Α&amp;Η ΕΜΠΟΡΙΚΗ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0" cstate="screen"/>
        <a:srcRect/>
        <a:stretch>
          <a:fillRect/>
        </a:stretch>
      </xdr:blipFill>
      <xdr:spPr bwMode="auto">
        <a:xfrm>
          <a:off x="8691034" y="177136519"/>
          <a:ext cx="285749" cy="15653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1661</xdr:row>
      <xdr:rowOff>26614</xdr:rowOff>
    </xdr:from>
    <xdr:to>
      <xdr:col>6</xdr:col>
      <xdr:colOff>878418</xdr:colOff>
      <xdr:row>1661</xdr:row>
      <xdr:rowOff>1005418</xdr:rowOff>
    </xdr:to>
    <xdr:pic>
      <xdr:nvPicPr>
        <xdr:cNvPr id="1528" name="Picture 3" descr="Vanish spray καθαρισμού χαλιών &amp; ταπετσαρίας oxi action (500ml) - ΘΑΝΟΠΟΥΛΟΣ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1" cstate="screen"/>
        <a:srcRect/>
        <a:stretch>
          <a:fillRect/>
        </a:stretch>
      </xdr:blipFill>
      <xdr:spPr bwMode="auto">
        <a:xfrm>
          <a:off x="8648701" y="230655439"/>
          <a:ext cx="402167" cy="1596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328085</xdr:colOff>
      <xdr:row>1670</xdr:row>
      <xdr:rowOff>84667</xdr:rowOff>
    </xdr:from>
    <xdr:to>
      <xdr:col>6</xdr:col>
      <xdr:colOff>954703</xdr:colOff>
      <xdr:row>1670</xdr:row>
      <xdr:rowOff>941916</xdr:rowOff>
    </xdr:to>
    <xdr:pic>
      <xdr:nvPicPr>
        <xdr:cNvPr id="1529" name="Picture 1" descr="VANISH GOLD pink tahranpoisto 470g | Laplandia Market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2" cstate="screen"/>
        <a:srcRect/>
        <a:stretch>
          <a:fillRect/>
        </a:stretch>
      </xdr:blipFill>
      <xdr:spPr bwMode="auto">
        <a:xfrm>
          <a:off x="8500535" y="232427992"/>
          <a:ext cx="626618" cy="10477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264584</xdr:colOff>
      <xdr:row>1672</xdr:row>
      <xdr:rowOff>137583</xdr:rowOff>
    </xdr:from>
    <xdr:to>
      <xdr:col>6</xdr:col>
      <xdr:colOff>1030126</xdr:colOff>
      <xdr:row>1672</xdr:row>
      <xdr:rowOff>899581</xdr:rowOff>
    </xdr:to>
    <xdr:pic>
      <xdr:nvPicPr>
        <xdr:cNvPr id="1530" name="Picture 3" descr="VASELINE LIP THERAPY ALOE VERA 20G – Convenience Shop Online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3" cstate="screen"/>
        <a:srcRect/>
        <a:stretch>
          <a:fillRect/>
        </a:stretch>
      </xdr:blipFill>
      <xdr:spPr bwMode="auto">
        <a:xfrm>
          <a:off x="8437034" y="232861908"/>
          <a:ext cx="765542" cy="571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1697</xdr:row>
      <xdr:rowOff>43371</xdr:rowOff>
    </xdr:from>
    <xdr:to>
      <xdr:col>6</xdr:col>
      <xdr:colOff>846667</xdr:colOff>
      <xdr:row>1697</xdr:row>
      <xdr:rowOff>994834</xdr:rowOff>
    </xdr:to>
    <xdr:pic>
      <xdr:nvPicPr>
        <xdr:cNvPr id="1531" name="Picture 7" descr="VIAKAL ANTICALCARE VINEGAR SPRAY 500ML (NEW) - VJ Salomone Marketing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4" cstate="screen"/>
        <a:srcRect/>
        <a:stretch>
          <a:fillRect/>
        </a:stretch>
      </xdr:blipFill>
      <xdr:spPr bwMode="auto">
        <a:xfrm>
          <a:off x="8648700" y="236577696"/>
          <a:ext cx="370417" cy="1513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1699</xdr:row>
      <xdr:rowOff>52916</xdr:rowOff>
    </xdr:from>
    <xdr:to>
      <xdr:col>6</xdr:col>
      <xdr:colOff>819607</xdr:colOff>
      <xdr:row>1699</xdr:row>
      <xdr:rowOff>994833</xdr:rowOff>
    </xdr:to>
    <xdr:pic>
      <xdr:nvPicPr>
        <xdr:cNvPr id="1532" name="Picture 8" descr="VIAKAL ANTICALCARE FRESH SPRAY 500ML (NEW) - VJ Salomone Marketing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5" cstate="screen"/>
        <a:srcRect/>
        <a:stretch>
          <a:fillRect/>
        </a:stretch>
      </xdr:blipFill>
      <xdr:spPr bwMode="auto">
        <a:xfrm>
          <a:off x="8659284" y="236968241"/>
          <a:ext cx="332773" cy="1418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1762</xdr:row>
      <xdr:rowOff>0</xdr:rowOff>
    </xdr:from>
    <xdr:to>
      <xdr:col>6</xdr:col>
      <xdr:colOff>1238250</xdr:colOff>
      <xdr:row>1762</xdr:row>
      <xdr:rowOff>388</xdr:rowOff>
    </xdr:to>
    <xdr:pic>
      <xdr:nvPicPr>
        <xdr:cNvPr id="1533" name="Picture 23" descr="Σοκολάτα γάλακτος (3x100g) Ion - Araxxon Weinhandel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6" cstate="print"/>
        <a:srcRect l="707" t="26727" r="1590" b="26745"/>
        <a:stretch>
          <a:fillRect/>
        </a:stretch>
      </xdr:blipFill>
      <xdr:spPr bwMode="auto">
        <a:xfrm>
          <a:off x="8225366" y="247773825"/>
          <a:ext cx="1185334" cy="3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412751</xdr:colOff>
      <xdr:row>477</xdr:row>
      <xdr:rowOff>51611</xdr:rowOff>
    </xdr:from>
    <xdr:to>
      <xdr:col>6</xdr:col>
      <xdr:colOff>899583</xdr:colOff>
      <xdr:row>477</xdr:row>
      <xdr:rowOff>984250</xdr:rowOff>
    </xdr:to>
    <xdr:pic>
      <xdr:nvPicPr>
        <xdr:cNvPr id="1534" name="Picture 1" descr="Airwick Raumduft-Nachfüller TAG AM MEER frisch 3005758 - Bürobedarf  Thüringen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7" cstate="screen"/>
        <a:srcRect/>
        <a:stretch>
          <a:fillRect/>
        </a:stretch>
      </xdr:blipFill>
      <xdr:spPr bwMode="auto">
        <a:xfrm>
          <a:off x="8585201" y="8747936"/>
          <a:ext cx="486832" cy="1420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412750</xdr:colOff>
      <xdr:row>478</xdr:row>
      <xdr:rowOff>56404</xdr:rowOff>
    </xdr:from>
    <xdr:to>
      <xdr:col>6</xdr:col>
      <xdr:colOff>878416</xdr:colOff>
      <xdr:row>478</xdr:row>
      <xdr:rowOff>963083</xdr:rowOff>
    </xdr:to>
    <xdr:pic>
      <xdr:nvPicPr>
        <xdr:cNvPr id="1535" name="Picture 2" descr="AIR WICK Life Scents Duftölflakon Nachfüller, 19 ml Picknick im Apfelgarten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8" cstate="screen"/>
        <a:srcRect b="-121"/>
        <a:stretch>
          <a:fillRect/>
        </a:stretch>
      </xdr:blipFill>
      <xdr:spPr bwMode="auto">
        <a:xfrm>
          <a:off x="8585200" y="8943229"/>
          <a:ext cx="465666" cy="1351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465669</xdr:colOff>
      <xdr:row>479</xdr:row>
      <xdr:rowOff>31751</xdr:rowOff>
    </xdr:from>
    <xdr:to>
      <xdr:col>6</xdr:col>
      <xdr:colOff>923553</xdr:colOff>
      <xdr:row>479</xdr:row>
      <xdr:rowOff>984249</xdr:rowOff>
    </xdr:to>
    <xdr:pic>
      <xdr:nvPicPr>
        <xdr:cNvPr id="1536" name="Picture 3" descr="Air Wick plug-in refill Cinnamon &amp; Precious Woods at a bargain price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9" cstate="screen"/>
        <a:srcRect/>
        <a:stretch>
          <a:fillRect/>
        </a:stretch>
      </xdr:blipFill>
      <xdr:spPr bwMode="auto">
        <a:xfrm>
          <a:off x="8638119" y="9109076"/>
          <a:ext cx="457884" cy="1619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158751</xdr:colOff>
      <xdr:row>535</xdr:row>
      <xdr:rowOff>95251</xdr:rowOff>
    </xdr:from>
    <xdr:to>
      <xdr:col>6</xdr:col>
      <xdr:colOff>1133395</xdr:colOff>
      <xdr:row>535</xdr:row>
      <xdr:rowOff>963085</xdr:rowOff>
    </xdr:to>
    <xdr:pic>
      <xdr:nvPicPr>
        <xdr:cNvPr id="1537" name="Picture 6" descr="AXE After Shave Africa 100ml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0" cstate="screen"/>
        <a:srcRect/>
        <a:stretch>
          <a:fillRect/>
        </a:stretch>
      </xdr:blipFill>
      <xdr:spPr bwMode="auto">
        <a:xfrm>
          <a:off x="8331201" y="20983576"/>
          <a:ext cx="974644" cy="963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338667</xdr:colOff>
      <xdr:row>537</xdr:row>
      <xdr:rowOff>78260</xdr:rowOff>
    </xdr:from>
    <xdr:to>
      <xdr:col>6</xdr:col>
      <xdr:colOff>963084</xdr:colOff>
      <xdr:row>537</xdr:row>
      <xdr:rowOff>963084</xdr:rowOff>
    </xdr:to>
    <xdr:pic>
      <xdr:nvPicPr>
        <xdr:cNvPr id="1538" name="Picture 7" descr="AXE AFTERSHAVE GOLD VITALISING 100ml - ΜΙΧΑΗΛΙΔΗΣ - Εμπορεία Τροφίμων,  απορρυπαντικών και χαρτικών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1" cstate="screen"/>
        <a:srcRect/>
        <a:stretch>
          <a:fillRect/>
        </a:stretch>
      </xdr:blipFill>
      <xdr:spPr bwMode="auto">
        <a:xfrm>
          <a:off x="8511117" y="21347585"/>
          <a:ext cx="624417" cy="1132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306917</xdr:colOff>
      <xdr:row>585</xdr:row>
      <xdr:rowOff>48926</xdr:rowOff>
    </xdr:from>
    <xdr:to>
      <xdr:col>6</xdr:col>
      <xdr:colOff>1005417</xdr:colOff>
      <xdr:row>585</xdr:row>
      <xdr:rowOff>973669</xdr:rowOff>
    </xdr:to>
    <xdr:pic>
      <xdr:nvPicPr>
        <xdr:cNvPr id="1539" name="Picture 8" descr="BRUT After Shave Attraction Totale 100ml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2" cstate="screen"/>
        <a:srcRect/>
        <a:stretch>
          <a:fillRect/>
        </a:stretch>
      </xdr:blipFill>
      <xdr:spPr bwMode="auto">
        <a:xfrm>
          <a:off x="8479367" y="29509751"/>
          <a:ext cx="698500" cy="1436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296334</xdr:colOff>
      <xdr:row>586</xdr:row>
      <xdr:rowOff>63500</xdr:rowOff>
    </xdr:from>
    <xdr:to>
      <xdr:col>6</xdr:col>
      <xdr:colOff>976570</xdr:colOff>
      <xdr:row>586</xdr:row>
      <xdr:rowOff>941916</xdr:rowOff>
    </xdr:to>
    <xdr:pic>
      <xdr:nvPicPr>
        <xdr:cNvPr id="1540" name="Picture 9" descr="Brut after shave αντρικό original (100ml) - ΘΑΝΟΠΟΥΛΟΣ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3" cstate="screen"/>
        <a:srcRect/>
        <a:stretch>
          <a:fillRect/>
        </a:stretch>
      </xdr:blipFill>
      <xdr:spPr bwMode="auto">
        <a:xfrm>
          <a:off x="8468784" y="29714825"/>
          <a:ext cx="680236" cy="1259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595</xdr:row>
      <xdr:rowOff>52916</xdr:rowOff>
    </xdr:from>
    <xdr:to>
      <xdr:col>6</xdr:col>
      <xdr:colOff>852165</xdr:colOff>
      <xdr:row>595</xdr:row>
      <xdr:rowOff>984250</xdr:rowOff>
    </xdr:to>
    <xdr:pic>
      <xdr:nvPicPr>
        <xdr:cNvPr id="1541" name="Picture 10" descr="BRUT Original Splash on Lotion 200ml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4" cstate="screen"/>
        <a:srcRect/>
        <a:stretch>
          <a:fillRect/>
        </a:stretch>
      </xdr:blipFill>
      <xdr:spPr bwMode="auto">
        <a:xfrm>
          <a:off x="8627534" y="31418741"/>
          <a:ext cx="397081" cy="1407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650</xdr:row>
      <xdr:rowOff>357326</xdr:rowOff>
    </xdr:from>
    <xdr:to>
      <xdr:col>6</xdr:col>
      <xdr:colOff>1217083</xdr:colOff>
      <xdr:row>650</xdr:row>
      <xdr:rowOff>677334</xdr:rowOff>
    </xdr:to>
    <xdr:pic>
      <xdr:nvPicPr>
        <xdr:cNvPr id="1542" name="Picture 11" descr="Online Care &amp; Beauty Shop- epharmadora | COLGATE HERBAL TOOTHPASTE 100ml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5" cstate="screen"/>
        <a:srcRect/>
        <a:stretch>
          <a:fillRect/>
        </a:stretch>
      </xdr:blipFill>
      <xdr:spPr bwMode="auto">
        <a:xfrm>
          <a:off x="8225366" y="42029201"/>
          <a:ext cx="1164167" cy="56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412751</xdr:colOff>
      <xdr:row>707</xdr:row>
      <xdr:rowOff>52916</xdr:rowOff>
    </xdr:from>
    <xdr:to>
      <xdr:col>6</xdr:col>
      <xdr:colOff>918185</xdr:colOff>
      <xdr:row>707</xdr:row>
      <xdr:rowOff>984249</xdr:rowOff>
    </xdr:to>
    <xdr:pic>
      <xdr:nvPicPr>
        <xdr:cNvPr id="1543" name="Picture 12" descr="Dettol Soft on Skin Antibacterial Liquid Hand Wash Aloe Vera &amp; Vitamin E  250ml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6" cstate="screen"/>
        <a:srcRect/>
        <a:stretch>
          <a:fillRect/>
        </a:stretch>
      </xdr:blipFill>
      <xdr:spPr bwMode="auto">
        <a:xfrm>
          <a:off x="8585201" y="53326241"/>
          <a:ext cx="505434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723</xdr:row>
      <xdr:rowOff>63500</xdr:rowOff>
    </xdr:from>
    <xdr:to>
      <xdr:col>6</xdr:col>
      <xdr:colOff>794455</xdr:colOff>
      <xdr:row>723</xdr:row>
      <xdr:rowOff>963083</xdr:rowOff>
    </xdr:to>
    <xdr:pic>
      <xdr:nvPicPr>
        <xdr:cNvPr id="1544" name="Picture 13" descr="Dove Pbp Lotion Ginger 250Ml - Mita Commerce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7" cstate="screen"/>
        <a:srcRect/>
        <a:stretch>
          <a:fillRect/>
        </a:stretch>
      </xdr:blipFill>
      <xdr:spPr bwMode="auto">
        <a:xfrm>
          <a:off x="8691033" y="56384825"/>
          <a:ext cx="275872" cy="1280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518584</xdr:colOff>
      <xdr:row>935</xdr:row>
      <xdr:rowOff>31751</xdr:rowOff>
    </xdr:from>
    <xdr:to>
      <xdr:col>6</xdr:col>
      <xdr:colOff>792778</xdr:colOff>
      <xdr:row>935</xdr:row>
      <xdr:rowOff>1005417</xdr:rowOff>
    </xdr:to>
    <xdr:pic>
      <xdr:nvPicPr>
        <xdr:cNvPr id="1545" name="Picture 14" descr="GILLETTE SERIES ΑΦΡΟΣ ΞΥΡΙΣΜΑΤΟΣ ΜΕ ΑΛΟΗ 200ml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8" cstate="screen"/>
        <a:srcRect/>
        <a:stretch>
          <a:fillRect/>
        </a:stretch>
      </xdr:blipFill>
      <xdr:spPr bwMode="auto">
        <a:xfrm>
          <a:off x="8691034" y="97310576"/>
          <a:ext cx="274194" cy="1545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1351</xdr:row>
      <xdr:rowOff>52916</xdr:rowOff>
    </xdr:from>
    <xdr:to>
      <xdr:col>6</xdr:col>
      <xdr:colOff>792967</xdr:colOff>
      <xdr:row>1351</xdr:row>
      <xdr:rowOff>984250</xdr:rowOff>
    </xdr:to>
    <xdr:pic>
      <xdr:nvPicPr>
        <xdr:cNvPr id="1548" name="Picture 18" descr="PANTENE shampoo 360ml volume - TRS House - Αφοί Π. Αρβανίτη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9" cstate="screen"/>
        <a:srcRect/>
        <a:stretch>
          <a:fillRect/>
        </a:stretch>
      </xdr:blipFill>
      <xdr:spPr bwMode="auto">
        <a:xfrm>
          <a:off x="8659284" y="173150741"/>
          <a:ext cx="306133" cy="1407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1549</xdr:row>
      <xdr:rowOff>52916</xdr:rowOff>
    </xdr:from>
    <xdr:to>
      <xdr:col>6</xdr:col>
      <xdr:colOff>774491</xdr:colOff>
      <xdr:row>1549</xdr:row>
      <xdr:rowOff>973666</xdr:rowOff>
    </xdr:to>
    <xdr:pic>
      <xdr:nvPicPr>
        <xdr:cNvPr id="1549" name="Picture 19" descr="Αποσμητικό spray STR8 Rise 150ml προσφορά - Pockee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0" cstate="screen"/>
        <a:srcRect/>
        <a:stretch>
          <a:fillRect/>
        </a:stretch>
      </xdr:blipFill>
      <xdr:spPr bwMode="auto">
        <a:xfrm>
          <a:off x="8638118" y="212965241"/>
          <a:ext cx="308823" cy="139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232832</xdr:colOff>
      <xdr:row>1168</xdr:row>
      <xdr:rowOff>74083</xdr:rowOff>
    </xdr:from>
    <xdr:to>
      <xdr:col>6</xdr:col>
      <xdr:colOff>1121322</xdr:colOff>
      <xdr:row>1168</xdr:row>
      <xdr:rowOff>952500</xdr:rowOff>
    </xdr:to>
    <xdr:pic>
      <xdr:nvPicPr>
        <xdr:cNvPr id="1550" name="Picture 1" descr="Nivea Creme 150ml | Galerie de Beaute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1" cstate="screen"/>
        <a:srcRect/>
        <a:stretch>
          <a:fillRect/>
        </a:stretch>
      </xdr:blipFill>
      <xdr:spPr bwMode="auto">
        <a:xfrm>
          <a:off x="8405282" y="140215408"/>
          <a:ext cx="888490" cy="1164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50219</xdr:colOff>
      <xdr:row>626</xdr:row>
      <xdr:rowOff>349253</xdr:rowOff>
    </xdr:from>
    <xdr:to>
      <xdr:col>6</xdr:col>
      <xdr:colOff>1234944</xdr:colOff>
      <xdr:row>626</xdr:row>
      <xdr:rowOff>589974</xdr:rowOff>
    </xdr:to>
    <xdr:pic>
      <xdr:nvPicPr>
        <xdr:cNvPr id="1551" name="Picture 2" descr="COLGATE Οδοντόβουρτσα Charcoal 360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2" cstate="screen"/>
        <a:srcRect/>
        <a:stretch>
          <a:fillRect/>
        </a:stretch>
      </xdr:blipFill>
      <xdr:spPr bwMode="auto">
        <a:xfrm rot="5400000">
          <a:off x="8813734" y="36867588"/>
          <a:ext cx="2596" cy="11847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31751</xdr:colOff>
      <xdr:row>629</xdr:row>
      <xdr:rowOff>387535</xdr:rowOff>
    </xdr:from>
    <xdr:to>
      <xdr:col>6</xdr:col>
      <xdr:colOff>1248833</xdr:colOff>
      <xdr:row>629</xdr:row>
      <xdr:rowOff>624416</xdr:rowOff>
    </xdr:to>
    <xdr:pic>
      <xdr:nvPicPr>
        <xdr:cNvPr id="1552" name="Picture 3" descr="COLGATE ΟΔΟΝΤΟΒΟΥΡΤΣΑ 360 OPTIC WHITE MEDIUM ΜΩΒ"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3" cstate="screen"/>
        <a:srcRect/>
        <a:stretch>
          <a:fillRect/>
        </a:stretch>
      </xdr:blipFill>
      <xdr:spPr bwMode="auto">
        <a:xfrm rot="5400000">
          <a:off x="8813364" y="37421172"/>
          <a:ext cx="0" cy="12170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21165</xdr:colOff>
      <xdr:row>637</xdr:row>
      <xdr:rowOff>338665</xdr:rowOff>
    </xdr:from>
    <xdr:to>
      <xdr:col>6</xdr:col>
      <xdr:colOff>1266876</xdr:colOff>
      <xdr:row>637</xdr:row>
      <xdr:rowOff>582080</xdr:rowOff>
    </xdr:to>
    <xdr:pic>
      <xdr:nvPicPr>
        <xdr:cNvPr id="1553" name="Picture 4" descr="COLGATE Οδοντόβουρτσα Max White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4" cstate="screen"/>
        <a:srcRect/>
        <a:stretch>
          <a:fillRect/>
        </a:stretch>
      </xdr:blipFill>
      <xdr:spPr bwMode="auto">
        <a:xfrm rot="5400000">
          <a:off x="8813826" y="38932879"/>
          <a:ext cx="5290" cy="124571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638</xdr:row>
      <xdr:rowOff>366337</xdr:rowOff>
    </xdr:from>
    <xdr:to>
      <xdr:col>6</xdr:col>
      <xdr:colOff>1248833</xdr:colOff>
      <xdr:row>638</xdr:row>
      <xdr:rowOff>608543</xdr:rowOff>
    </xdr:to>
    <xdr:pic>
      <xdr:nvPicPr>
        <xdr:cNvPr id="1554" name="Picture 5" descr="COLGATE ΟΔΟΝΤΟΒΟΥΡΤΣΑ – (MAXFRESH) (MEDIUM) – Trofodosies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5" cstate="screen"/>
        <a:srcRect/>
        <a:stretch>
          <a:fillRect/>
        </a:stretch>
      </xdr:blipFill>
      <xdr:spPr bwMode="auto">
        <a:xfrm rot="5400000">
          <a:off x="8823401" y="39148886"/>
          <a:ext cx="0" cy="120120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412748</xdr:colOff>
      <xdr:row>639</xdr:row>
      <xdr:rowOff>381000</xdr:rowOff>
    </xdr:from>
    <xdr:to>
      <xdr:col>6</xdr:col>
      <xdr:colOff>813266</xdr:colOff>
      <xdr:row>639</xdr:row>
      <xdr:rowOff>624417</xdr:rowOff>
    </xdr:to>
    <xdr:pic>
      <xdr:nvPicPr>
        <xdr:cNvPr id="1555" name="Picture 6" descr="COLGATE Οδοντόβουρτσα Max Fresh Soft"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6" cstate="screen"/>
        <a:srcRect/>
        <a:stretch>
          <a:fillRect/>
        </a:stretch>
      </xdr:blipFill>
      <xdr:spPr bwMode="auto">
        <a:xfrm rot="5400000">
          <a:off x="8800499" y="39313449"/>
          <a:ext cx="0" cy="12455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47624</xdr:colOff>
      <xdr:row>647</xdr:row>
      <xdr:rowOff>363312</xdr:rowOff>
    </xdr:from>
    <xdr:to>
      <xdr:col>6</xdr:col>
      <xdr:colOff>1248832</xdr:colOff>
      <xdr:row>647</xdr:row>
      <xdr:rowOff>619125</xdr:rowOff>
    </xdr:to>
    <xdr:pic>
      <xdr:nvPicPr>
        <xdr:cNvPr id="1556" name="Picture 7" descr="COLGATE Οδοντόβουρτσα Παιδική 0-2 ετών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7" cstate="screen"/>
        <a:srcRect/>
        <a:stretch>
          <a:fillRect/>
        </a:stretch>
      </xdr:blipFill>
      <xdr:spPr bwMode="auto">
        <a:xfrm rot="5400000">
          <a:off x="8821359" y="40862402"/>
          <a:ext cx="0" cy="120120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654</xdr:row>
      <xdr:rowOff>360703</xdr:rowOff>
    </xdr:from>
    <xdr:to>
      <xdr:col>6</xdr:col>
      <xdr:colOff>1227666</xdr:colOff>
      <xdr:row>654</xdr:row>
      <xdr:rowOff>740832</xdr:rowOff>
    </xdr:to>
    <xdr:pic>
      <xdr:nvPicPr>
        <xdr:cNvPr id="1557" name="Picture 8" descr="COLGATE ΟΔΟΝΤΟΚΡΕΜΑ MAX WHITE WHITENING CRYSTALS 100ml"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8" cstate="screen"/>
        <a:srcRect/>
        <a:stretch>
          <a:fillRect/>
        </a:stretch>
      </xdr:blipFill>
      <xdr:spPr bwMode="auto">
        <a:xfrm>
          <a:off x="8225366" y="42794578"/>
          <a:ext cx="1174750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486832</xdr:colOff>
      <xdr:row>671</xdr:row>
      <xdr:rowOff>42333</xdr:rowOff>
    </xdr:from>
    <xdr:to>
      <xdr:col>6</xdr:col>
      <xdr:colOff>919776</xdr:colOff>
      <xdr:row>671</xdr:row>
      <xdr:rowOff>973666</xdr:rowOff>
    </xdr:to>
    <xdr:pic>
      <xdr:nvPicPr>
        <xdr:cNvPr id="1558" name="Picture 9" descr="Colgate Plax Peppermint Mint Mouthwash, 500 ml: Buy Online at Best Price in  Egypt - Souq is now Amazon.eg"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9" cstate="screen"/>
        <a:srcRect/>
        <a:stretch>
          <a:fillRect/>
        </a:stretch>
      </xdr:blipFill>
      <xdr:spPr bwMode="auto">
        <a:xfrm>
          <a:off x="8659282" y="45695658"/>
          <a:ext cx="432944" cy="150283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0</xdr:colOff>
      <xdr:row>1051</xdr:row>
      <xdr:rowOff>0</xdr:rowOff>
    </xdr:from>
    <xdr:to>
      <xdr:col>11</xdr:col>
      <xdr:colOff>304800</xdr:colOff>
      <xdr:row>1051</xdr:row>
      <xdr:rowOff>304800</xdr:rowOff>
    </xdr:to>
    <xdr:sp macro="" textlink="">
      <xdr:nvSpPr>
        <xdr:cNvPr id="1559" name="AutoShape 10" descr="Listerine Total Care 6 σε 1 Στοματικό Διάλυμα Καθημερινής Προστασίας κατά  της Πλάκας και της Κακοσμίας 500ml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SpPr>
          <a:spLocks noChangeAspect="1" noChangeArrowheads="1"/>
        </xdr:cNvSpPr>
      </xdr:nvSpPr>
      <xdr:spPr bwMode="auto">
        <a:xfrm>
          <a:off x="14392275" y="1193768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465669</xdr:colOff>
      <xdr:row>1051</xdr:row>
      <xdr:rowOff>42333</xdr:rowOff>
    </xdr:from>
    <xdr:to>
      <xdr:col>6</xdr:col>
      <xdr:colOff>871073</xdr:colOff>
      <xdr:row>1051</xdr:row>
      <xdr:rowOff>977897</xdr:rowOff>
    </xdr:to>
    <xdr:pic>
      <xdr:nvPicPr>
        <xdr:cNvPr id="1560" name="Picture 11" descr="Listerine Total Care Clean Mint Mouthwash For Complete Dental Protection  500 ml - VMD parfumerie - drogerie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0" cstate="screen"/>
        <a:srcRect/>
        <a:stretch>
          <a:fillRect/>
        </a:stretch>
      </xdr:blipFill>
      <xdr:spPr bwMode="auto">
        <a:xfrm>
          <a:off x="8638119" y="119419158"/>
          <a:ext cx="405404" cy="14498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232832</xdr:colOff>
      <xdr:row>1678</xdr:row>
      <xdr:rowOff>74832</xdr:rowOff>
    </xdr:from>
    <xdr:to>
      <xdr:col>6</xdr:col>
      <xdr:colOff>1111249</xdr:colOff>
      <xdr:row>1678</xdr:row>
      <xdr:rowOff>948266</xdr:rowOff>
    </xdr:to>
    <xdr:pic>
      <xdr:nvPicPr>
        <xdr:cNvPr id="1561" name="Picture 12" descr="VASELINE Pure Petroleum Jelly 100ml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1" cstate="screen"/>
        <a:srcRect/>
        <a:stretch>
          <a:fillRect/>
        </a:stretch>
      </xdr:blipFill>
      <xdr:spPr bwMode="auto">
        <a:xfrm>
          <a:off x="8405282" y="232989657"/>
          <a:ext cx="878417" cy="1114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275166</xdr:colOff>
      <xdr:row>1679</xdr:row>
      <xdr:rowOff>115923</xdr:rowOff>
    </xdr:from>
    <xdr:to>
      <xdr:col>6</xdr:col>
      <xdr:colOff>1026583</xdr:colOff>
      <xdr:row>1679</xdr:row>
      <xdr:rowOff>873125</xdr:rowOff>
    </xdr:to>
    <xdr:pic>
      <xdr:nvPicPr>
        <xdr:cNvPr id="1562" name="Picture 13" descr="42182627 Vaseline Petrolium Jelly - 50g"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2" cstate="screen"/>
        <a:srcRect/>
        <a:stretch>
          <a:fillRect/>
        </a:stretch>
      </xdr:blipFill>
      <xdr:spPr bwMode="auto">
        <a:xfrm>
          <a:off x="8447616" y="233221248"/>
          <a:ext cx="751417" cy="714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571500</xdr:colOff>
      <xdr:row>489</xdr:row>
      <xdr:rowOff>50802</xdr:rowOff>
    </xdr:from>
    <xdr:to>
      <xdr:col>6</xdr:col>
      <xdr:colOff>793750</xdr:colOff>
      <xdr:row>489</xdr:row>
      <xdr:rowOff>984250</xdr:rowOff>
    </xdr:to>
    <xdr:pic>
      <xdr:nvPicPr>
        <xdr:cNvPr id="1563" name="Picture 2" descr="AJAX Υγρό Τζαμιών Classic 450 ml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3" cstate="screen"/>
        <a:srcRect/>
        <a:stretch>
          <a:fillRect/>
        </a:stretch>
      </xdr:blipFill>
      <xdr:spPr bwMode="auto">
        <a:xfrm>
          <a:off x="8743950" y="11795127"/>
          <a:ext cx="222250" cy="14287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222249</xdr:colOff>
      <xdr:row>1491</xdr:row>
      <xdr:rowOff>82367</xdr:rowOff>
    </xdr:from>
    <xdr:to>
      <xdr:col>6</xdr:col>
      <xdr:colOff>1121832</xdr:colOff>
      <xdr:row>1491</xdr:row>
      <xdr:rowOff>974501</xdr:rowOff>
    </xdr:to>
    <xdr:pic>
      <xdr:nvPicPr>
        <xdr:cNvPr id="1564" name="Picture 1" descr="Septona Dry PLus Υποσέντονα με 5 Στρώματα Προστασίας 90 x 60cm 15 Τεμάχια |  Pharm24.gr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4" cstate="screen"/>
        <a:srcRect/>
        <a:stretch>
          <a:fillRect/>
        </a:stretch>
      </xdr:blipFill>
      <xdr:spPr bwMode="auto">
        <a:xfrm>
          <a:off x="8394699" y="200993192"/>
          <a:ext cx="899583" cy="1110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58208</xdr:colOff>
      <xdr:row>648</xdr:row>
      <xdr:rowOff>337982</xdr:rowOff>
    </xdr:from>
    <xdr:to>
      <xdr:col>6</xdr:col>
      <xdr:colOff>1238249</xdr:colOff>
      <xdr:row>648</xdr:row>
      <xdr:rowOff>555626</xdr:rowOff>
    </xdr:to>
    <xdr:pic>
      <xdr:nvPicPr>
        <xdr:cNvPr id="1565" name="Picture 3" descr="COLGATE Οδοντόβουρτσα Παιδική 2ετών+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5" cstate="screen"/>
        <a:srcRect/>
        <a:stretch>
          <a:fillRect/>
        </a:stretch>
      </xdr:blipFill>
      <xdr:spPr bwMode="auto">
        <a:xfrm rot="5400000">
          <a:off x="8821393" y="41066697"/>
          <a:ext cx="0" cy="118003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455082</xdr:colOff>
      <xdr:row>874</xdr:row>
      <xdr:rowOff>53832</xdr:rowOff>
    </xdr:from>
    <xdr:to>
      <xdr:col>6</xdr:col>
      <xdr:colOff>878415</xdr:colOff>
      <xdr:row>874</xdr:row>
      <xdr:rowOff>973667</xdr:rowOff>
    </xdr:to>
    <xdr:pic>
      <xdr:nvPicPr>
        <xdr:cNvPr id="1566" name="Picture 2" descr="Υγρό Απορρυπαντικό Πιάτων Fairy Lemon 400ml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6" cstate="screen"/>
        <a:srcRect/>
        <a:stretch>
          <a:fillRect/>
        </a:stretch>
      </xdr:blipFill>
      <xdr:spPr bwMode="auto">
        <a:xfrm>
          <a:off x="8627532" y="84569157"/>
          <a:ext cx="423333" cy="1387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455084</xdr:colOff>
      <xdr:row>875</xdr:row>
      <xdr:rowOff>42333</xdr:rowOff>
    </xdr:from>
    <xdr:to>
      <xdr:col>6</xdr:col>
      <xdr:colOff>840414</xdr:colOff>
      <xdr:row>875</xdr:row>
      <xdr:rowOff>973664</xdr:rowOff>
    </xdr:to>
    <xdr:pic>
      <xdr:nvPicPr>
        <xdr:cNvPr id="1567" name="Picture 3" descr="Fairy Υγρό Πιάτων με Άρωμα Apple 400ml | Skroutz.gr"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7" cstate="screen"/>
        <a:srcRect/>
        <a:stretch>
          <a:fillRect/>
        </a:stretch>
      </xdr:blipFill>
      <xdr:spPr bwMode="auto">
        <a:xfrm>
          <a:off x="8627534" y="84748158"/>
          <a:ext cx="385330" cy="1502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412751</xdr:colOff>
      <xdr:row>876</xdr:row>
      <xdr:rowOff>58057</xdr:rowOff>
    </xdr:from>
    <xdr:to>
      <xdr:col>6</xdr:col>
      <xdr:colOff>846667</xdr:colOff>
      <xdr:row>876</xdr:row>
      <xdr:rowOff>963082</xdr:rowOff>
    </xdr:to>
    <xdr:pic>
      <xdr:nvPicPr>
        <xdr:cNvPr id="1568" name="Picture 4" descr="FAIRY Υγρό Πιάτων Pomeganate &amp; Red Orange 400 ml"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8" cstate="screen"/>
        <a:srcRect/>
        <a:stretch>
          <a:fillRect/>
        </a:stretch>
      </xdr:blipFill>
      <xdr:spPr bwMode="auto">
        <a:xfrm>
          <a:off x="8585201" y="84954382"/>
          <a:ext cx="433916" cy="1335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486834</xdr:colOff>
      <xdr:row>908</xdr:row>
      <xdr:rowOff>42334</xdr:rowOff>
    </xdr:from>
    <xdr:to>
      <xdr:col>6</xdr:col>
      <xdr:colOff>790707</xdr:colOff>
      <xdr:row>908</xdr:row>
      <xdr:rowOff>988483</xdr:rowOff>
    </xdr:to>
    <xdr:pic>
      <xdr:nvPicPr>
        <xdr:cNvPr id="1569" name="Picture 6" descr="Finish Rinse Aid Regular Υγρό Λαμπρυντικό Πλυντηρίου Πιάτων 800ml |  Skroutz.gr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9" cstate="screen"/>
        <a:srcRect/>
        <a:stretch>
          <a:fillRect/>
        </a:stretch>
      </xdr:blipFill>
      <xdr:spPr bwMode="auto">
        <a:xfrm>
          <a:off x="8659284" y="91415659"/>
          <a:ext cx="303873" cy="1460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977</xdr:row>
      <xdr:rowOff>31749</xdr:rowOff>
    </xdr:from>
    <xdr:to>
      <xdr:col>6</xdr:col>
      <xdr:colOff>821363</xdr:colOff>
      <xdr:row>977</xdr:row>
      <xdr:rowOff>994833</xdr:rowOff>
    </xdr:to>
    <xdr:pic>
      <xdr:nvPicPr>
        <xdr:cNvPr id="1570" name="Picture 7" descr="Harpic Active Gel Lemon WC puh.vahend 750ml – Epood24"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0" cstate="screen"/>
        <a:srcRect/>
        <a:stretch>
          <a:fillRect/>
        </a:stretch>
      </xdr:blipFill>
      <xdr:spPr bwMode="auto">
        <a:xfrm>
          <a:off x="8680451" y="105502074"/>
          <a:ext cx="313362" cy="1629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518585</xdr:colOff>
      <xdr:row>978</xdr:row>
      <xdr:rowOff>52917</xdr:rowOff>
    </xdr:from>
    <xdr:to>
      <xdr:col>6</xdr:col>
      <xdr:colOff>849452</xdr:colOff>
      <xdr:row>978</xdr:row>
      <xdr:rowOff>984248</xdr:rowOff>
    </xdr:to>
    <xdr:pic>
      <xdr:nvPicPr>
        <xdr:cNvPr id="1571" name="Picture 8" descr="Harpic καθαριστικό &amp; απολυμαντικό λεκάνης τουαλέτας active fresh ocean  force (750ml) - ΘΑΝΟΠΟΥΛΟΣ"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1" cstate="screen"/>
        <a:srcRect/>
        <a:stretch>
          <a:fillRect/>
        </a:stretch>
      </xdr:blipFill>
      <xdr:spPr bwMode="auto">
        <a:xfrm>
          <a:off x="8691035" y="105713742"/>
          <a:ext cx="330867" cy="14075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508001</xdr:colOff>
      <xdr:row>979</xdr:row>
      <xdr:rowOff>42333</xdr:rowOff>
    </xdr:from>
    <xdr:to>
      <xdr:col>6</xdr:col>
      <xdr:colOff>829922</xdr:colOff>
      <xdr:row>979</xdr:row>
      <xdr:rowOff>984250</xdr:rowOff>
    </xdr:to>
    <xdr:pic>
      <xdr:nvPicPr>
        <xdr:cNvPr id="1572" name="Picture 9" descr="FASTMARKET.gr HARPIC ΥΓΡΟ ΠΕΥΚΟ 750ML - 5949031300435Εμπρός...στην Πόρτα σας"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2" cstate="screen"/>
        <a:srcRect/>
        <a:stretch>
          <a:fillRect/>
        </a:stretch>
      </xdr:blipFill>
      <xdr:spPr bwMode="auto">
        <a:xfrm>
          <a:off x="8680451" y="105893658"/>
          <a:ext cx="321921" cy="151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370416</xdr:colOff>
      <xdr:row>1665</xdr:row>
      <xdr:rowOff>95250</xdr:rowOff>
    </xdr:from>
    <xdr:to>
      <xdr:col>6</xdr:col>
      <xdr:colOff>986955</xdr:colOff>
      <xdr:row>1665</xdr:row>
      <xdr:rowOff>941917</xdr:rowOff>
    </xdr:to>
    <xdr:pic>
      <xdr:nvPicPr>
        <xdr:cNvPr id="1573" name="Picture 1" descr="▷ Cauti Vanish pudra pentru indepartat pete oxi action white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3" cstate="screen"/>
        <a:srcRect/>
        <a:stretch>
          <a:fillRect/>
        </a:stretch>
      </xdr:blipFill>
      <xdr:spPr bwMode="auto">
        <a:xfrm>
          <a:off x="8542866" y="231486075"/>
          <a:ext cx="616539" cy="941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359834</xdr:colOff>
      <xdr:row>1666</xdr:row>
      <xdr:rowOff>103026</xdr:rowOff>
    </xdr:from>
    <xdr:to>
      <xdr:col>6</xdr:col>
      <xdr:colOff>963084</xdr:colOff>
      <xdr:row>1666</xdr:row>
      <xdr:rowOff>931334</xdr:rowOff>
    </xdr:to>
    <xdr:pic>
      <xdr:nvPicPr>
        <xdr:cNvPr id="1574" name="Picture 2" descr="VANISH Σκόνη Αφαίρεσης Λεκέδων, Pink Gold 423gr - Balaskas"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4" cstate="screen"/>
        <a:srcRect/>
        <a:stretch>
          <a:fillRect/>
        </a:stretch>
      </xdr:blipFill>
      <xdr:spPr bwMode="auto">
        <a:xfrm>
          <a:off x="8532284" y="231684351"/>
          <a:ext cx="603250" cy="853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433918</xdr:colOff>
      <xdr:row>880</xdr:row>
      <xdr:rowOff>42335</xdr:rowOff>
    </xdr:from>
    <xdr:to>
      <xdr:col>6</xdr:col>
      <xdr:colOff>868754</xdr:colOff>
      <xdr:row>880</xdr:row>
      <xdr:rowOff>994833</xdr:rowOff>
    </xdr:to>
    <xdr:pic>
      <xdr:nvPicPr>
        <xdr:cNvPr id="1575" name="Picture 1" descr="Akratia.gr Fairy Original Υγρό Πιάτων Με Lift Action Lemon 900 ml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5" cstate="screen"/>
        <a:srcRect/>
        <a:stretch>
          <a:fillRect/>
        </a:stretch>
      </xdr:blipFill>
      <xdr:spPr bwMode="auto">
        <a:xfrm>
          <a:off x="8606368" y="85510160"/>
          <a:ext cx="434836" cy="1523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881</xdr:row>
      <xdr:rowOff>38697</xdr:rowOff>
    </xdr:from>
    <xdr:to>
      <xdr:col>6</xdr:col>
      <xdr:colOff>857250</xdr:colOff>
      <xdr:row>881</xdr:row>
      <xdr:rowOff>984250</xdr:rowOff>
    </xdr:to>
    <xdr:pic>
      <xdr:nvPicPr>
        <xdr:cNvPr id="1576" name="Picture 2" descr="Fairy υγρό σαπούνι πιάτων για πλύσιμο στο χέρι ultra original (900ml) -  ΘΑΝΟΠΟΥΛΟΣ"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6" cstate="screen"/>
        <a:srcRect/>
        <a:stretch>
          <a:fillRect/>
        </a:stretch>
      </xdr:blipFill>
      <xdr:spPr bwMode="auto">
        <a:xfrm>
          <a:off x="8627533" y="85697022"/>
          <a:ext cx="402167" cy="15497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882</xdr:row>
      <xdr:rowOff>31750</xdr:rowOff>
    </xdr:from>
    <xdr:to>
      <xdr:col>6</xdr:col>
      <xdr:colOff>851077</xdr:colOff>
      <xdr:row>882</xdr:row>
      <xdr:rowOff>984249</xdr:rowOff>
    </xdr:to>
    <xdr:pic>
      <xdr:nvPicPr>
        <xdr:cNvPr id="1577" name="Picture 3" descr="Fairy Υγρό Πιάτων Clean &amp; Fresh Μήλο 900ml | Readyforbaby.gr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7" cstate="screen"/>
        <a:srcRect/>
        <a:stretch>
          <a:fillRect/>
        </a:stretch>
      </xdr:blipFill>
      <xdr:spPr bwMode="auto">
        <a:xfrm>
          <a:off x="8595784" y="85880575"/>
          <a:ext cx="427743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444500</xdr:colOff>
      <xdr:row>883</xdr:row>
      <xdr:rowOff>42334</xdr:rowOff>
    </xdr:from>
    <xdr:to>
      <xdr:col>6</xdr:col>
      <xdr:colOff>831449</xdr:colOff>
      <xdr:row>883</xdr:row>
      <xdr:rowOff>984250</xdr:rowOff>
    </xdr:to>
    <xdr:pic>
      <xdr:nvPicPr>
        <xdr:cNvPr id="1578" name="Picture 4" descr="Fairy υγρό σαπούνι πιάτων για πλύσιμο στο χέρι clean &amp; fresh κόκκινα μούρα  (900ml) - ΘΑΝΟΠΟΥΛΟΣ"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8" cstate="screen"/>
        <a:srcRect/>
        <a:stretch>
          <a:fillRect/>
        </a:stretch>
      </xdr:blipFill>
      <xdr:spPr bwMode="auto">
        <a:xfrm>
          <a:off x="8616950" y="86081659"/>
          <a:ext cx="386949" cy="1513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328083</xdr:colOff>
      <xdr:row>538</xdr:row>
      <xdr:rowOff>68372</xdr:rowOff>
    </xdr:from>
    <xdr:to>
      <xdr:col>6</xdr:col>
      <xdr:colOff>1079500</xdr:colOff>
      <xdr:row>538</xdr:row>
      <xdr:rowOff>984250</xdr:rowOff>
    </xdr:to>
    <xdr:pic>
      <xdr:nvPicPr>
        <xdr:cNvPr id="1580" name="Picture 4" descr="Axe Wild Mojito After Shave 100ml - Home"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9" cstate="screen"/>
        <a:srcRect/>
        <a:stretch>
          <a:fillRect/>
        </a:stretch>
      </xdr:blipFill>
      <xdr:spPr bwMode="auto">
        <a:xfrm>
          <a:off x="8500533" y="21528197"/>
          <a:ext cx="751417" cy="1253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476252</xdr:colOff>
      <xdr:row>560</xdr:row>
      <xdr:rowOff>33674</xdr:rowOff>
    </xdr:from>
    <xdr:to>
      <xdr:col>6</xdr:col>
      <xdr:colOff>867836</xdr:colOff>
      <xdr:row>560</xdr:row>
      <xdr:rowOff>994834</xdr:rowOff>
    </xdr:to>
    <xdr:pic>
      <xdr:nvPicPr>
        <xdr:cNvPr id="1581" name="Picture 5" descr="AXE Αφρόλουτρο Black 400ml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0" cstate="screen"/>
        <a:srcRect/>
        <a:stretch>
          <a:fillRect/>
        </a:stretch>
      </xdr:blipFill>
      <xdr:spPr bwMode="auto">
        <a:xfrm>
          <a:off x="8648702" y="24731999"/>
          <a:ext cx="391584" cy="16106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560917</xdr:colOff>
      <xdr:row>590</xdr:row>
      <xdr:rowOff>71918</xdr:rowOff>
    </xdr:from>
    <xdr:to>
      <xdr:col>6</xdr:col>
      <xdr:colOff>804333</xdr:colOff>
      <xdr:row>590</xdr:row>
      <xdr:rowOff>973667</xdr:rowOff>
    </xdr:to>
    <xdr:pic>
      <xdr:nvPicPr>
        <xdr:cNvPr id="1582" name="Picture 1" descr="Brut Original Deodorant Spray 200ml – Brands2U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1" cstate="screen"/>
        <a:srcRect/>
        <a:stretch>
          <a:fillRect/>
        </a:stretch>
      </xdr:blipFill>
      <xdr:spPr bwMode="auto">
        <a:xfrm>
          <a:off x="8733367" y="30485243"/>
          <a:ext cx="243416" cy="1206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588</xdr:row>
      <xdr:rowOff>47624</xdr:rowOff>
    </xdr:from>
    <xdr:to>
      <xdr:col>6</xdr:col>
      <xdr:colOff>1200149</xdr:colOff>
      <xdr:row>588</xdr:row>
      <xdr:rowOff>1000124</xdr:rowOff>
    </xdr:to>
    <xdr:pic>
      <xdr:nvPicPr>
        <xdr:cNvPr id="1583" name="Picture 10" descr="Brut spray deodorant 200 ml. Musk. - Tarraco Import Export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2" cstate="screen"/>
        <a:srcRect/>
        <a:stretch>
          <a:fillRect/>
        </a:stretch>
      </xdr:blipFill>
      <xdr:spPr>
        <a:xfrm>
          <a:off x="8210550" y="30079949"/>
          <a:ext cx="1162049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476254</xdr:colOff>
      <xdr:row>1270</xdr:row>
      <xdr:rowOff>52916</xdr:rowOff>
    </xdr:from>
    <xdr:to>
      <xdr:col>6</xdr:col>
      <xdr:colOff>817506</xdr:colOff>
      <xdr:row>1270</xdr:row>
      <xdr:rowOff>984249</xdr:rowOff>
    </xdr:to>
    <xdr:pic>
      <xdr:nvPicPr>
        <xdr:cNvPr id="1584" name="Picture 1" descr="ORAL-B DENTI &amp; GENGIVE Στοματικό Διάλυμα - 500ml"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3" cstate="screen"/>
        <a:srcRect/>
        <a:stretch>
          <a:fillRect/>
        </a:stretch>
      </xdr:blipFill>
      <xdr:spPr bwMode="auto">
        <a:xfrm>
          <a:off x="8648704" y="158672741"/>
          <a:ext cx="341252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582084</xdr:colOff>
      <xdr:row>727</xdr:row>
      <xdr:rowOff>31750</xdr:rowOff>
    </xdr:from>
    <xdr:to>
      <xdr:col>6</xdr:col>
      <xdr:colOff>869059</xdr:colOff>
      <xdr:row>727</xdr:row>
      <xdr:rowOff>1005417</xdr:rowOff>
    </xdr:to>
    <xdr:pic>
      <xdr:nvPicPr>
        <xdr:cNvPr id="1585" name="Picture 4" descr="DOVE MEN CARE ELEMENTS ΑΠΟΣΜΗΤΙΚΟ MINERAL+ SAGE 150ML"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4" cstate="screen"/>
        <a:srcRect/>
        <a:stretch>
          <a:fillRect/>
        </a:stretch>
      </xdr:blipFill>
      <xdr:spPr bwMode="auto">
        <a:xfrm>
          <a:off x="8754534" y="57115075"/>
          <a:ext cx="286975" cy="1545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560915</xdr:colOff>
      <xdr:row>739</xdr:row>
      <xdr:rowOff>63498</xdr:rowOff>
    </xdr:from>
    <xdr:to>
      <xdr:col>6</xdr:col>
      <xdr:colOff>820962</xdr:colOff>
      <xdr:row>739</xdr:row>
      <xdr:rowOff>973665</xdr:rowOff>
    </xdr:to>
    <xdr:pic>
      <xdr:nvPicPr>
        <xdr:cNvPr id="1586" name="Picture 1" descr="DOVE Deo Spray Talco 150ml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screen"/>
        <a:srcRect/>
        <a:stretch>
          <a:fillRect/>
        </a:stretch>
      </xdr:blipFill>
      <xdr:spPr bwMode="auto">
        <a:xfrm>
          <a:off x="8733365" y="59432823"/>
          <a:ext cx="260047" cy="1291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753</xdr:row>
      <xdr:rowOff>21166</xdr:rowOff>
    </xdr:from>
    <xdr:to>
      <xdr:col>6</xdr:col>
      <xdr:colOff>828106</xdr:colOff>
      <xdr:row>753</xdr:row>
      <xdr:rowOff>994835</xdr:rowOff>
    </xdr:to>
    <xdr:pic>
      <xdr:nvPicPr>
        <xdr:cNvPr id="1587" name="Picture 2" descr="Dove Bagnoschiuma Di Bellezza Idrante – MamaTega"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6" cstate="screen"/>
        <a:srcRect/>
        <a:stretch>
          <a:fillRect/>
        </a:stretch>
      </xdr:blipFill>
      <xdr:spPr bwMode="auto">
        <a:xfrm>
          <a:off x="8638118" y="62057491"/>
          <a:ext cx="362438" cy="1735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285750</xdr:colOff>
      <xdr:row>779</xdr:row>
      <xdr:rowOff>75218</xdr:rowOff>
    </xdr:from>
    <xdr:to>
      <xdr:col>6</xdr:col>
      <xdr:colOff>1068917</xdr:colOff>
      <xdr:row>779</xdr:row>
      <xdr:rowOff>952499</xdr:rowOff>
    </xdr:to>
    <xdr:pic>
      <xdr:nvPicPr>
        <xdr:cNvPr id="1588" name="Picture 3" descr="BestPharmacy.gr - Durex Love Προφυλακτικό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7" cstate="screen"/>
        <a:srcRect/>
        <a:stretch>
          <a:fillRect/>
        </a:stretch>
      </xdr:blipFill>
      <xdr:spPr bwMode="auto">
        <a:xfrm>
          <a:off x="8458200" y="67636043"/>
          <a:ext cx="783167" cy="1152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264583</xdr:colOff>
      <xdr:row>783</xdr:row>
      <xdr:rowOff>116416</xdr:rowOff>
    </xdr:from>
    <xdr:to>
      <xdr:col>6</xdr:col>
      <xdr:colOff>1006599</xdr:colOff>
      <xdr:row>783</xdr:row>
      <xdr:rowOff>931332</xdr:rowOff>
    </xdr:to>
    <xdr:pic>
      <xdr:nvPicPr>
        <xdr:cNvPr id="1589" name="Picture 4" descr="Durex Feels 3pcs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8" cstate="screen"/>
        <a:srcRect/>
        <a:stretch>
          <a:fillRect/>
        </a:stretch>
      </xdr:blipFill>
      <xdr:spPr bwMode="auto">
        <a:xfrm>
          <a:off x="8437033" y="68439241"/>
          <a:ext cx="742016" cy="719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412750</xdr:colOff>
      <xdr:row>974</xdr:row>
      <xdr:rowOff>21166</xdr:rowOff>
    </xdr:from>
    <xdr:to>
      <xdr:col>6</xdr:col>
      <xdr:colOff>837549</xdr:colOff>
      <xdr:row>974</xdr:row>
      <xdr:rowOff>973667</xdr:rowOff>
    </xdr:to>
    <xdr:pic>
      <xdr:nvPicPr>
        <xdr:cNvPr id="1590" name="Picture 8" descr="JOHNSON'S Baby Oil Bedtime 300ml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9" cstate="screen"/>
        <a:srcRect/>
        <a:stretch>
          <a:fillRect/>
        </a:stretch>
      </xdr:blipFill>
      <xdr:spPr bwMode="auto">
        <a:xfrm>
          <a:off x="8585200" y="104919991"/>
          <a:ext cx="424799" cy="17145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497417</xdr:colOff>
      <xdr:row>1125</xdr:row>
      <xdr:rowOff>63500</xdr:rowOff>
    </xdr:from>
    <xdr:to>
      <xdr:col>6</xdr:col>
      <xdr:colOff>842025</xdr:colOff>
      <xdr:row>1125</xdr:row>
      <xdr:rowOff>984250</xdr:rowOff>
    </xdr:to>
    <xdr:pic>
      <xdr:nvPicPr>
        <xdr:cNvPr id="1592" name="Picture 16" descr="Nivea Men Deo Black &amp; White Ultimate Impact Roll-on Αντρικό Αποσμητικό  5σε1, 50ml - oFarmakopoiosMou.gr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0" cstate="screen"/>
        <a:srcRect/>
        <a:stretch>
          <a:fillRect/>
        </a:stretch>
      </xdr:blipFill>
      <xdr:spPr bwMode="auto">
        <a:xfrm>
          <a:off x="8669867" y="132203825"/>
          <a:ext cx="344608" cy="1301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254000</xdr:colOff>
      <xdr:row>1177</xdr:row>
      <xdr:rowOff>95249</xdr:rowOff>
    </xdr:from>
    <xdr:to>
      <xdr:col>6</xdr:col>
      <xdr:colOff>1107720</xdr:colOff>
      <xdr:row>1177</xdr:row>
      <xdr:rowOff>910164</xdr:rowOff>
    </xdr:to>
    <xdr:pic>
      <xdr:nvPicPr>
        <xdr:cNvPr id="1593" name="Picture 17" descr="Nivea Essentials Nourishing Day Cream Dry Skin SPF15 Ενυδατική Κρέμα Ημέρας  για Ξηρή / Ευαίσθητη Επιδερμίδα, 50ml - oFarmakopoiosMou.gr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1" cstate="screen"/>
        <a:srcRect/>
        <a:stretch>
          <a:fillRect/>
        </a:stretch>
      </xdr:blipFill>
      <xdr:spPr bwMode="auto">
        <a:xfrm>
          <a:off x="8426450" y="141951074"/>
          <a:ext cx="853720" cy="910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</xdr:colOff>
      <xdr:row>1267</xdr:row>
      <xdr:rowOff>352527</xdr:rowOff>
    </xdr:from>
    <xdr:to>
      <xdr:col>6</xdr:col>
      <xdr:colOff>1227666</xdr:colOff>
      <xdr:row>1267</xdr:row>
      <xdr:rowOff>603253</xdr:rowOff>
    </xdr:to>
    <xdr:pic>
      <xdr:nvPicPr>
        <xdr:cNvPr id="1595" name="Picture 19" descr="Oral-B Toothbrush for Children 4-24 Months Stages 1 3014260278311 - 12,250  ID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2" cstate="screen"/>
        <a:srcRect/>
        <a:stretch>
          <a:fillRect/>
        </a:stretch>
      </xdr:blipFill>
      <xdr:spPr bwMode="auto">
        <a:xfrm rot="5400000">
          <a:off x="8811203" y="157653090"/>
          <a:ext cx="3076" cy="11747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126998</xdr:colOff>
      <xdr:row>1353</xdr:row>
      <xdr:rowOff>105835</xdr:rowOff>
    </xdr:from>
    <xdr:to>
      <xdr:col>6</xdr:col>
      <xdr:colOff>1164166</xdr:colOff>
      <xdr:row>1353</xdr:row>
      <xdr:rowOff>899585</xdr:rowOff>
    </xdr:to>
    <xdr:pic>
      <xdr:nvPicPr>
        <xdr:cNvPr id="1596" name="Picture 4" descr="3 Minute Miracle: Βρήκαμε το προϊόν που θα σας χαρίσει υπέροχα μαλλιά μέσα  σε λίγα λεπτά - InStyle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3" cstate="screen"/>
        <a:srcRect/>
        <a:stretch>
          <a:fillRect/>
        </a:stretch>
      </xdr:blipFill>
      <xdr:spPr bwMode="auto">
        <a:xfrm>
          <a:off x="8299448" y="173775160"/>
          <a:ext cx="1037168" cy="889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444501</xdr:colOff>
      <xdr:row>1385</xdr:row>
      <xdr:rowOff>37274</xdr:rowOff>
    </xdr:from>
    <xdr:to>
      <xdr:col>6</xdr:col>
      <xdr:colOff>931333</xdr:colOff>
      <xdr:row>1385</xdr:row>
      <xdr:rowOff>973668</xdr:rowOff>
    </xdr:to>
    <xdr:pic>
      <xdr:nvPicPr>
        <xdr:cNvPr id="1597" name="Picture 21" descr="Practic Γάντια Latex Μιας Χρήσης Large 10 τμχ."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4" cstate="screen"/>
        <a:srcRect/>
        <a:stretch>
          <a:fillRect/>
        </a:stretch>
      </xdr:blipFill>
      <xdr:spPr bwMode="auto">
        <a:xfrm>
          <a:off x="8616951" y="179993099"/>
          <a:ext cx="486832" cy="1553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433917</xdr:colOff>
      <xdr:row>1386</xdr:row>
      <xdr:rowOff>42335</xdr:rowOff>
    </xdr:from>
    <xdr:to>
      <xdr:col>6</xdr:col>
      <xdr:colOff>920749</xdr:colOff>
      <xdr:row>1386</xdr:row>
      <xdr:rowOff>978729</xdr:rowOff>
    </xdr:to>
    <xdr:pic>
      <xdr:nvPicPr>
        <xdr:cNvPr id="1598" name="Picture 21" descr="Practic Γάντια Latex Μιας Χρήσης Large 10 τμχ."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4" cstate="screen"/>
        <a:srcRect/>
        <a:stretch>
          <a:fillRect/>
        </a:stretch>
      </xdr:blipFill>
      <xdr:spPr bwMode="auto">
        <a:xfrm>
          <a:off x="8606367" y="180188660"/>
          <a:ext cx="486832" cy="1458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433916</xdr:colOff>
      <xdr:row>1387</xdr:row>
      <xdr:rowOff>52917</xdr:rowOff>
    </xdr:from>
    <xdr:to>
      <xdr:col>6</xdr:col>
      <xdr:colOff>920748</xdr:colOff>
      <xdr:row>1387</xdr:row>
      <xdr:rowOff>989311</xdr:rowOff>
    </xdr:to>
    <xdr:pic>
      <xdr:nvPicPr>
        <xdr:cNvPr id="1599" name="Picture 21" descr="Practic Γάντια Latex Μιας Χρήσης Large 10 τμχ.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4" cstate="screen"/>
        <a:srcRect/>
        <a:stretch>
          <a:fillRect/>
        </a:stretch>
      </xdr:blipFill>
      <xdr:spPr bwMode="auto">
        <a:xfrm>
          <a:off x="8606366" y="180389742"/>
          <a:ext cx="486832" cy="1362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486835</xdr:colOff>
      <xdr:row>288</xdr:row>
      <xdr:rowOff>59544</xdr:rowOff>
    </xdr:from>
    <xdr:to>
      <xdr:col>6</xdr:col>
      <xdr:colOff>846667</xdr:colOff>
      <xdr:row>288</xdr:row>
      <xdr:rowOff>984252</xdr:rowOff>
    </xdr:to>
    <xdr:pic>
      <xdr:nvPicPr>
        <xdr:cNvPr id="1600" name="Picture 22" descr="RED BULL 250ml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5" cstate="screen"/>
        <a:srcRect/>
        <a:stretch>
          <a:fillRect/>
        </a:stretch>
      </xdr:blipFill>
      <xdr:spPr bwMode="auto">
        <a:xfrm>
          <a:off x="8659285" y="187063869"/>
          <a:ext cx="359832" cy="1341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560917</xdr:colOff>
      <xdr:row>1428</xdr:row>
      <xdr:rowOff>52918</xdr:rowOff>
    </xdr:from>
    <xdr:to>
      <xdr:col>6</xdr:col>
      <xdr:colOff>807517</xdr:colOff>
      <xdr:row>1428</xdr:row>
      <xdr:rowOff>984251</xdr:rowOff>
    </xdr:to>
    <xdr:pic>
      <xdr:nvPicPr>
        <xdr:cNvPr id="1601" name="Picture 23" descr="REXONA Deo Spray Pink Blush 150ml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6" cstate="screen"/>
        <a:srcRect/>
        <a:stretch>
          <a:fillRect/>
        </a:stretch>
      </xdr:blipFill>
      <xdr:spPr bwMode="auto">
        <a:xfrm>
          <a:off x="8733367" y="188200243"/>
          <a:ext cx="246600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550333</xdr:colOff>
      <xdr:row>1429</xdr:row>
      <xdr:rowOff>21167</xdr:rowOff>
    </xdr:from>
    <xdr:to>
      <xdr:col>6</xdr:col>
      <xdr:colOff>804881</xdr:colOff>
      <xdr:row>1429</xdr:row>
      <xdr:rowOff>973667</xdr:rowOff>
    </xdr:to>
    <xdr:pic>
      <xdr:nvPicPr>
        <xdr:cNvPr id="1602" name="Picture 24" descr="Rexona MotionSense Sexy Bouquet 48h Antiperspirant 150ml (Deo Spray) - Body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7" cstate="screen"/>
        <a:srcRect/>
        <a:stretch>
          <a:fillRect/>
        </a:stretch>
      </xdr:blipFill>
      <xdr:spPr bwMode="auto">
        <a:xfrm>
          <a:off x="8722783" y="188358992"/>
          <a:ext cx="254548" cy="1714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74083</xdr:colOff>
      <xdr:row>1484</xdr:row>
      <xdr:rowOff>245577</xdr:rowOff>
    </xdr:from>
    <xdr:to>
      <xdr:col>6</xdr:col>
      <xdr:colOff>1217083</xdr:colOff>
      <xdr:row>1484</xdr:row>
      <xdr:rowOff>793751</xdr:rowOff>
    </xdr:to>
    <xdr:pic>
      <xdr:nvPicPr>
        <xdr:cNvPr id="1604" name="Picture 26" descr="Septona Antibacterial Hand Wipes Lemon Αντιβακτηριδιακά Μαντηλάκια Χεριών  Λεμόνι με Καπάκι, 60τεμ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8" cstate="screen"/>
        <a:srcRect/>
        <a:stretch>
          <a:fillRect/>
        </a:stretch>
      </xdr:blipFill>
      <xdr:spPr bwMode="auto">
        <a:xfrm>
          <a:off x="8246533" y="199575252"/>
          <a:ext cx="1143000" cy="52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328083</xdr:colOff>
      <xdr:row>1667</xdr:row>
      <xdr:rowOff>74082</xdr:rowOff>
    </xdr:from>
    <xdr:to>
      <xdr:col>6</xdr:col>
      <xdr:colOff>953580</xdr:colOff>
      <xdr:row>1667</xdr:row>
      <xdr:rowOff>952497</xdr:rowOff>
    </xdr:to>
    <xdr:pic>
      <xdr:nvPicPr>
        <xdr:cNvPr id="1606" name="Picture 30" descr="Vanish Oxi Action Power White Ενισχυτικό Πλύσης 500gr | market4u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9" cstate="screen"/>
        <a:srcRect/>
        <a:stretch>
          <a:fillRect/>
        </a:stretch>
      </xdr:blipFill>
      <xdr:spPr bwMode="auto">
        <a:xfrm>
          <a:off x="8500533" y="231845907"/>
          <a:ext cx="625497" cy="1164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423334</xdr:colOff>
      <xdr:row>1708</xdr:row>
      <xdr:rowOff>31752</xdr:rowOff>
    </xdr:from>
    <xdr:to>
      <xdr:col>6</xdr:col>
      <xdr:colOff>950873</xdr:colOff>
      <xdr:row>1708</xdr:row>
      <xdr:rowOff>963086</xdr:rowOff>
    </xdr:to>
    <xdr:pic>
      <xdr:nvPicPr>
        <xdr:cNvPr id="1607" name="Picture 31" descr="Vileda συρματάκι κουζίνας glitzi inox (2τεμ.) - ΘΑΝΟΠΟΥΛΟΣ"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0" cstate="screen"/>
        <a:srcRect/>
        <a:stretch>
          <a:fillRect/>
        </a:stretch>
      </xdr:blipFill>
      <xdr:spPr bwMode="auto">
        <a:xfrm>
          <a:off x="8595784" y="238852077"/>
          <a:ext cx="527539" cy="1598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518583</xdr:colOff>
      <xdr:row>1709</xdr:row>
      <xdr:rowOff>21166</xdr:rowOff>
    </xdr:from>
    <xdr:to>
      <xdr:col>6</xdr:col>
      <xdr:colOff>834709</xdr:colOff>
      <xdr:row>1709</xdr:row>
      <xdr:rowOff>994833</xdr:rowOff>
    </xdr:to>
    <xdr:pic>
      <xdr:nvPicPr>
        <xdr:cNvPr id="1608" name="Picture 32" descr="WASH &amp; GO Σαμπουάν Δυναμωτικό και Conditioner 2in1 400ml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1" cstate="screen"/>
        <a:srcRect/>
        <a:stretch>
          <a:fillRect/>
        </a:stretch>
      </xdr:blipFill>
      <xdr:spPr bwMode="auto">
        <a:xfrm>
          <a:off x="8691033" y="239031991"/>
          <a:ext cx="316126" cy="1735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1714</xdr:row>
      <xdr:rowOff>75304</xdr:rowOff>
    </xdr:from>
    <xdr:to>
      <xdr:col>6</xdr:col>
      <xdr:colOff>793750</xdr:colOff>
      <xdr:row>1714</xdr:row>
      <xdr:rowOff>984250</xdr:rowOff>
    </xdr:to>
    <xdr:pic>
      <xdr:nvPicPr>
        <xdr:cNvPr id="1609" name="Picture 33" descr="WASH&amp;GO Σαμπουάν Classic για Κανονικά Μαλλιά 400ml"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2" cstate="screen"/>
        <a:srcRect/>
        <a:stretch>
          <a:fillRect/>
        </a:stretch>
      </xdr:blipFill>
      <xdr:spPr bwMode="auto">
        <a:xfrm>
          <a:off x="8659283" y="240800629"/>
          <a:ext cx="306917" cy="1183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63500</xdr:colOff>
      <xdr:row>1763</xdr:row>
      <xdr:rowOff>299817</xdr:rowOff>
    </xdr:from>
    <xdr:to>
      <xdr:col>6</xdr:col>
      <xdr:colOff>1227667</xdr:colOff>
      <xdr:row>1763</xdr:row>
      <xdr:rowOff>698504</xdr:rowOff>
    </xdr:to>
    <xdr:pic>
      <xdr:nvPicPr>
        <xdr:cNvPr id="1610" name="Picture 35" descr="BIO PAPER ΧΑΡΤΙΝΟ ΚΑΛΑΜΑΚΙ ΡΙΓΕ 25 ΤΕΜ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3" cstate="screen"/>
        <a:srcRect/>
        <a:stretch>
          <a:fillRect/>
        </a:stretch>
      </xdr:blipFill>
      <xdr:spPr bwMode="auto">
        <a:xfrm rot="5400000">
          <a:off x="8818714" y="247767103"/>
          <a:ext cx="0" cy="11641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10584</xdr:colOff>
      <xdr:row>1764</xdr:row>
      <xdr:rowOff>348054</xdr:rowOff>
    </xdr:from>
    <xdr:to>
      <xdr:col>6</xdr:col>
      <xdr:colOff>1238250</xdr:colOff>
      <xdr:row>1764</xdr:row>
      <xdr:rowOff>687917</xdr:rowOff>
    </xdr:to>
    <xdr:pic>
      <xdr:nvPicPr>
        <xdr:cNvPr id="1611" name="Picture 36" descr="Homeware :: Κουζίνα :: Καλαμάκια πολύχρωμα σπαστά χάρτινα 25τμχ 22cm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4" cstate="screen"/>
        <a:srcRect/>
        <a:stretch>
          <a:fillRect/>
        </a:stretch>
      </xdr:blipFill>
      <xdr:spPr bwMode="auto">
        <a:xfrm rot="5400000">
          <a:off x="8793623" y="247920865"/>
          <a:ext cx="6488" cy="12276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359834</xdr:colOff>
      <xdr:row>1032</xdr:row>
      <xdr:rowOff>21166</xdr:rowOff>
    </xdr:from>
    <xdr:to>
      <xdr:col>6</xdr:col>
      <xdr:colOff>850384</xdr:colOff>
      <xdr:row>1032</xdr:row>
      <xdr:rowOff>994833</xdr:rowOff>
    </xdr:to>
    <xdr:pic>
      <xdr:nvPicPr>
        <xdr:cNvPr id="1612" name="Picture 1" descr="Liposan Gloss Lip Oil Clear Glow 5.1gr | Skroutz.gr"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5" cstate="screen"/>
        <a:srcRect/>
        <a:stretch>
          <a:fillRect/>
        </a:stretch>
      </xdr:blipFill>
      <xdr:spPr bwMode="auto">
        <a:xfrm>
          <a:off x="8532284" y="115778491"/>
          <a:ext cx="490550" cy="1735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349248</xdr:colOff>
      <xdr:row>1028</xdr:row>
      <xdr:rowOff>52916</xdr:rowOff>
    </xdr:from>
    <xdr:to>
      <xdr:col>6</xdr:col>
      <xdr:colOff>936226</xdr:colOff>
      <xdr:row>1028</xdr:row>
      <xdr:rowOff>973667</xdr:rowOff>
    </xdr:to>
    <xdr:pic>
      <xdr:nvPicPr>
        <xdr:cNvPr id="1613" name="Picture 1" descr="Liposan Hydro Care Blister Lip Balm Περιποίησης Χειλιών SPF15 χωρίς Χρώμα  4.8 g - Vita4you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6" cstate="screen"/>
        <a:srcRect/>
        <a:stretch>
          <a:fillRect/>
        </a:stretch>
      </xdr:blipFill>
      <xdr:spPr bwMode="auto">
        <a:xfrm>
          <a:off x="8521698" y="115048241"/>
          <a:ext cx="586978" cy="1397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1433</xdr:row>
      <xdr:rowOff>237298</xdr:rowOff>
    </xdr:from>
    <xdr:to>
      <xdr:col>6</xdr:col>
      <xdr:colOff>1228725</xdr:colOff>
      <xdr:row>1433</xdr:row>
      <xdr:rowOff>666750</xdr:rowOff>
    </xdr:to>
    <xdr:pic>
      <xdr:nvPicPr>
        <xdr:cNvPr id="1616" name="Picture 9" descr="Rizla Bamboo Χαρτάκια - Χαρτάκια Στριφτού | e-kiosk.gr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7" cstate="screen"/>
        <a:srcRect/>
        <a:stretch>
          <a:fillRect/>
        </a:stretch>
      </xdr:blipFill>
      <xdr:spPr>
        <a:xfrm>
          <a:off x="8210550" y="189289498"/>
          <a:ext cx="1190625" cy="8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1434</xdr:row>
      <xdr:rowOff>219075</xdr:rowOff>
    </xdr:from>
    <xdr:to>
      <xdr:col>6</xdr:col>
      <xdr:colOff>1209675</xdr:colOff>
      <xdr:row>1434</xdr:row>
      <xdr:rowOff>742950</xdr:rowOff>
    </xdr:to>
    <xdr:pic>
      <xdr:nvPicPr>
        <xdr:cNvPr id="1617" name="Picture 37" descr="Αποτέλεσμα εικόνας για RIZLA ΤΣΙΓΑΡΟΧΑΡΤΟ MICRON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8" cstate="screen"/>
        <a:srcRect/>
        <a:stretch>
          <a:fillRect/>
        </a:stretch>
      </xdr:blipFill>
      <xdr:spPr>
        <a:xfrm>
          <a:off x="8210550" y="189480825"/>
          <a:ext cx="1171575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</xdr:colOff>
      <xdr:row>1435</xdr:row>
      <xdr:rowOff>313114</xdr:rowOff>
    </xdr:from>
    <xdr:to>
      <xdr:col>6</xdr:col>
      <xdr:colOff>1228725</xdr:colOff>
      <xdr:row>1435</xdr:row>
      <xdr:rowOff>685800</xdr:rowOff>
    </xdr:to>
    <xdr:pic>
      <xdr:nvPicPr>
        <xdr:cNvPr id="1618" name="Picture 10" descr="Rizla Regular Natura Papers 50s | Bestway Wholesale"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9" cstate="screen"/>
        <a:srcRect/>
        <a:stretch>
          <a:fillRect/>
        </a:stretch>
      </xdr:blipFill>
      <xdr:spPr>
        <a:xfrm>
          <a:off x="8220075" y="189670114"/>
          <a:ext cx="1181100" cy="121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63502</xdr:colOff>
      <xdr:row>1436</xdr:row>
      <xdr:rowOff>356613</xdr:rowOff>
    </xdr:from>
    <xdr:to>
      <xdr:col>6</xdr:col>
      <xdr:colOff>1227668</xdr:colOff>
      <xdr:row>1436</xdr:row>
      <xdr:rowOff>740834</xdr:rowOff>
    </xdr:to>
    <xdr:pic>
      <xdr:nvPicPr>
        <xdr:cNvPr id="1619" name="Picture 23" descr="Χαρτάκια Rizla Precision Ultra Thin 50 φύλλων - Συσκευασία των 50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0" cstate="screen"/>
        <a:srcRect/>
        <a:stretch>
          <a:fillRect/>
        </a:stretch>
      </xdr:blipFill>
      <xdr:spPr>
        <a:xfrm>
          <a:off x="8235952" y="189866013"/>
          <a:ext cx="1164166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9526</xdr:colOff>
      <xdr:row>1439</xdr:row>
      <xdr:rowOff>209550</xdr:rowOff>
    </xdr:from>
    <xdr:to>
      <xdr:col>7</xdr:col>
      <xdr:colOff>15264</xdr:colOff>
      <xdr:row>1439</xdr:row>
      <xdr:rowOff>933450</xdr:rowOff>
    </xdr:to>
    <xdr:pic>
      <xdr:nvPicPr>
        <xdr:cNvPr id="1620" name="Picture 38" descr="Αποτέλεσμα εικόνας για RIZLA ΤΣΙΓΑΡΟΧΑΡΤΟ ΓΛΥΚΟΡΙΖΟ"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1" cstate="screen"/>
        <a:srcRect/>
        <a:stretch>
          <a:fillRect/>
        </a:stretch>
      </xdr:blipFill>
      <xdr:spPr>
        <a:xfrm>
          <a:off x="8181976" y="190433325"/>
          <a:ext cx="1282088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9526</xdr:colOff>
      <xdr:row>1439</xdr:row>
      <xdr:rowOff>209550</xdr:rowOff>
    </xdr:from>
    <xdr:to>
      <xdr:col>7</xdr:col>
      <xdr:colOff>15264</xdr:colOff>
      <xdr:row>1439</xdr:row>
      <xdr:rowOff>933450</xdr:rowOff>
    </xdr:to>
    <xdr:pic>
      <xdr:nvPicPr>
        <xdr:cNvPr id="1621" name="Picture 38" descr="Αποτέλεσμα εικόνας για RIZLA ΤΣΙΓΑΡΟΧΑΡΤΟ ΓΛΥΚΟΡΙΖΟ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1" cstate="screen"/>
        <a:srcRect/>
        <a:stretch>
          <a:fillRect/>
        </a:stretch>
      </xdr:blipFill>
      <xdr:spPr>
        <a:xfrm>
          <a:off x="8181976" y="190433325"/>
          <a:ext cx="1282088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1440</xdr:row>
      <xdr:rowOff>333375</xdr:rowOff>
    </xdr:from>
    <xdr:to>
      <xdr:col>6</xdr:col>
      <xdr:colOff>1240203</xdr:colOff>
      <xdr:row>1440</xdr:row>
      <xdr:rowOff>704850</xdr:rowOff>
    </xdr:to>
    <xdr:pic>
      <xdr:nvPicPr>
        <xdr:cNvPr id="1622" name="Picture 6" descr="Rizla Red Rolling Papers - Johnny&amp;#39;s Tobacconist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2" cstate="screen"/>
        <a:srcRect/>
        <a:stretch>
          <a:fillRect/>
        </a:stretch>
      </xdr:blipFill>
      <xdr:spPr>
        <a:xfrm>
          <a:off x="8210550" y="190623825"/>
          <a:ext cx="1202103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1442</xdr:row>
      <xdr:rowOff>342900</xdr:rowOff>
    </xdr:from>
    <xdr:to>
      <xdr:col>6</xdr:col>
      <xdr:colOff>1198524</xdr:colOff>
      <xdr:row>1442</xdr:row>
      <xdr:rowOff>771524</xdr:rowOff>
    </xdr:to>
    <xdr:pic>
      <xdr:nvPicPr>
        <xdr:cNvPr id="1623" name="Picture 40" descr="Αποτέλεσμα εικόνας για RIZLA ΤΣΙΓΑΡΟΧΑΡΤΟ ΜΠΛΕ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3" cstate="screen"/>
        <a:srcRect/>
        <a:stretch>
          <a:fillRect/>
        </a:stretch>
      </xdr:blipFill>
      <xdr:spPr>
        <a:xfrm>
          <a:off x="8210550" y="191004825"/>
          <a:ext cx="116042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57151</xdr:colOff>
      <xdr:row>1444</xdr:row>
      <xdr:rowOff>226095</xdr:rowOff>
    </xdr:from>
    <xdr:to>
      <xdr:col>6</xdr:col>
      <xdr:colOff>1228725</xdr:colOff>
      <xdr:row>1444</xdr:row>
      <xdr:rowOff>781051</xdr:rowOff>
    </xdr:to>
    <xdr:pic>
      <xdr:nvPicPr>
        <xdr:cNvPr id="1624" name="Picture 41" descr="Αποτέλεσμα εικόνας για RIZLA ΤΣΙΓΑΡΟΧΑΡΤΟ ΠΡΑΣΙΝΟ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4" cstate="screen"/>
        <a:srcRect l="-1034"/>
        <a:stretch>
          <a:fillRect/>
        </a:stretch>
      </xdr:blipFill>
      <xdr:spPr>
        <a:xfrm>
          <a:off x="8229601" y="191383320"/>
          <a:ext cx="1171574" cy="25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</xdr:colOff>
      <xdr:row>1443</xdr:row>
      <xdr:rowOff>217238</xdr:rowOff>
    </xdr:from>
    <xdr:to>
      <xdr:col>6</xdr:col>
      <xdr:colOff>1247774</xdr:colOff>
      <xdr:row>1443</xdr:row>
      <xdr:rowOff>781050</xdr:rowOff>
    </xdr:to>
    <xdr:pic>
      <xdr:nvPicPr>
        <xdr:cNvPr id="1625" name="Picture 1" descr="Rizla Πορτοκαλί Χαρτάκια 60 Φύλλα - Χαρτάκια Στριφτού | e-kiosk.gr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5" cstate="screen"/>
        <a:srcRect/>
        <a:stretch>
          <a:fillRect/>
        </a:stretch>
      </xdr:blipFill>
      <xdr:spPr>
        <a:xfrm>
          <a:off x="8210549" y="191193488"/>
          <a:ext cx="1209675" cy="18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</xdr:colOff>
      <xdr:row>1445</xdr:row>
      <xdr:rowOff>277352</xdr:rowOff>
    </xdr:from>
    <xdr:to>
      <xdr:col>6</xdr:col>
      <xdr:colOff>1238249</xdr:colOff>
      <xdr:row>1445</xdr:row>
      <xdr:rowOff>695326</xdr:rowOff>
    </xdr:to>
    <xdr:pic>
      <xdr:nvPicPr>
        <xdr:cNvPr id="1626" name="Picture 1" descr="Τσιγαρόχαρτο Rizla ρόζ (pink) 50 φύλλων"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6" cstate="screen"/>
        <a:srcRect/>
        <a:stretch>
          <a:fillRect/>
        </a:stretch>
      </xdr:blipFill>
      <xdr:spPr>
        <a:xfrm>
          <a:off x="8210550" y="191577452"/>
          <a:ext cx="1200149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254000</xdr:colOff>
      <xdr:row>1492</xdr:row>
      <xdr:rowOff>63500</xdr:rowOff>
    </xdr:from>
    <xdr:to>
      <xdr:col>6</xdr:col>
      <xdr:colOff>1129609</xdr:colOff>
      <xdr:row>1492</xdr:row>
      <xdr:rowOff>952498</xdr:rowOff>
    </xdr:to>
    <xdr:pic>
      <xdr:nvPicPr>
        <xdr:cNvPr id="1628" name="Picture 3" descr="Simba τροφή γάτας πατέ με κοτόπουλο (100g) - ΘΑΝΟΠΟΥΛΟΣ"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7" cstate="screen"/>
        <a:srcRect/>
        <a:stretch>
          <a:fillRect/>
        </a:stretch>
      </xdr:blipFill>
      <xdr:spPr bwMode="auto">
        <a:xfrm>
          <a:off x="8426450" y="201164825"/>
          <a:ext cx="875609" cy="1269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232832</xdr:colOff>
      <xdr:row>1493</xdr:row>
      <xdr:rowOff>73807</xdr:rowOff>
    </xdr:from>
    <xdr:to>
      <xdr:col>6</xdr:col>
      <xdr:colOff>1111249</xdr:colOff>
      <xdr:row>1493</xdr:row>
      <xdr:rowOff>948266</xdr:rowOff>
    </xdr:to>
    <xdr:pic>
      <xdr:nvPicPr>
        <xdr:cNvPr id="1629" name="Picture 4" descr="SIMBA ΓΑΤΑ PATE ΒΟΔΙΝΟ 100g"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8" cstate="screen"/>
        <a:srcRect/>
        <a:stretch>
          <a:fillRect/>
        </a:stretch>
      </xdr:blipFill>
      <xdr:spPr bwMode="auto">
        <a:xfrm>
          <a:off x="8405282" y="201365632"/>
          <a:ext cx="878417" cy="1124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380999</xdr:colOff>
      <xdr:row>1494</xdr:row>
      <xdr:rowOff>68134</xdr:rowOff>
    </xdr:from>
    <xdr:to>
      <xdr:col>6</xdr:col>
      <xdr:colOff>941916</xdr:colOff>
      <xdr:row>1494</xdr:row>
      <xdr:rowOff>963081</xdr:rowOff>
    </xdr:to>
    <xdr:pic>
      <xdr:nvPicPr>
        <xdr:cNvPr id="1630" name="Picture 5" descr="Simba τροφή γάτας μπουκιές με κοτόπουλο - χαμηλή τιμή (415g) - ΘΑΝΟΠΟΥΛΟΣ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9" cstate="screen"/>
        <a:srcRect/>
        <a:stretch>
          <a:fillRect/>
        </a:stretch>
      </xdr:blipFill>
      <xdr:spPr bwMode="auto">
        <a:xfrm>
          <a:off x="8553449" y="201550459"/>
          <a:ext cx="560917" cy="1234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359835</xdr:colOff>
      <xdr:row>1495</xdr:row>
      <xdr:rowOff>63501</xdr:rowOff>
    </xdr:from>
    <xdr:to>
      <xdr:col>6</xdr:col>
      <xdr:colOff>922836</xdr:colOff>
      <xdr:row>1495</xdr:row>
      <xdr:rowOff>946152</xdr:rowOff>
    </xdr:to>
    <xdr:pic>
      <xdr:nvPicPr>
        <xdr:cNvPr id="1631" name="Picture 6" descr="Κονσέρβα γάτας με Μοσχάρι Simba (415g) | e-Fresh.gr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0" cstate="screen"/>
        <a:srcRect/>
        <a:stretch>
          <a:fillRect/>
        </a:stretch>
      </xdr:blipFill>
      <xdr:spPr bwMode="auto">
        <a:xfrm>
          <a:off x="8532285" y="201736326"/>
          <a:ext cx="563001" cy="1301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232832</xdr:colOff>
      <xdr:row>1496</xdr:row>
      <xdr:rowOff>104453</xdr:rowOff>
    </xdr:from>
    <xdr:to>
      <xdr:col>6</xdr:col>
      <xdr:colOff>1090082</xdr:colOff>
      <xdr:row>1496</xdr:row>
      <xdr:rowOff>899582</xdr:rowOff>
    </xdr:to>
    <xdr:pic>
      <xdr:nvPicPr>
        <xdr:cNvPr id="1632" name="Picture 7" descr="Simba τροφή σκύλου πατέ με κοτόπουλο (150g) - ΘΑΝΟΠΟΥΛΟΣ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1" cstate="screen"/>
        <a:srcRect/>
        <a:stretch>
          <a:fillRect/>
        </a:stretch>
      </xdr:blipFill>
      <xdr:spPr bwMode="auto">
        <a:xfrm>
          <a:off x="8405282" y="201967778"/>
          <a:ext cx="857250" cy="902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243419</xdr:colOff>
      <xdr:row>1497</xdr:row>
      <xdr:rowOff>105834</xdr:rowOff>
    </xdr:from>
    <xdr:to>
      <xdr:col>6</xdr:col>
      <xdr:colOff>1061010</xdr:colOff>
      <xdr:row>1497</xdr:row>
      <xdr:rowOff>910167</xdr:rowOff>
    </xdr:to>
    <xdr:pic>
      <xdr:nvPicPr>
        <xdr:cNvPr id="1633" name="Picture 8" descr="ΣΚΥΛΟΤΡΟΦΗ ΠΑΤΕ 150gr SIMBA μοσχάρι - TRS House - Αφοί Π. Αρβανίτη"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2" cstate="screen"/>
        <a:srcRect/>
        <a:stretch>
          <a:fillRect/>
        </a:stretch>
      </xdr:blipFill>
      <xdr:spPr bwMode="auto">
        <a:xfrm>
          <a:off x="8415869" y="202159659"/>
          <a:ext cx="817591" cy="8043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412753</xdr:colOff>
      <xdr:row>1498</xdr:row>
      <xdr:rowOff>52916</xdr:rowOff>
    </xdr:from>
    <xdr:to>
      <xdr:col>6</xdr:col>
      <xdr:colOff>914461</xdr:colOff>
      <xdr:row>1498</xdr:row>
      <xdr:rowOff>973665</xdr:rowOff>
    </xdr:to>
    <xdr:pic>
      <xdr:nvPicPr>
        <xdr:cNvPr id="1634" name="Picture 9" descr="Simba τροφή σκύλου μπουκιές με κοτόπουλο &amp; γαλοπούλα - χαμηλή τιμή (1230g)  - ΘΑΝΟΠΟΥΛΟΣ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3" cstate="screen"/>
        <a:srcRect/>
        <a:stretch>
          <a:fillRect/>
        </a:stretch>
      </xdr:blipFill>
      <xdr:spPr bwMode="auto">
        <a:xfrm>
          <a:off x="8585203" y="202297241"/>
          <a:ext cx="501708" cy="1396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380998</xdr:colOff>
      <xdr:row>1499</xdr:row>
      <xdr:rowOff>52916</xdr:rowOff>
    </xdr:from>
    <xdr:to>
      <xdr:col>6</xdr:col>
      <xdr:colOff>927851</xdr:colOff>
      <xdr:row>1499</xdr:row>
      <xdr:rowOff>973665</xdr:rowOff>
    </xdr:to>
    <xdr:pic>
      <xdr:nvPicPr>
        <xdr:cNvPr id="1635" name="Picture 10" descr="Simba Κονσέρβα Τροφή Για Σκύλους Μπουκιές Με Βοδινό 1230gr - aytothelo.gr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4" cstate="screen"/>
        <a:srcRect/>
        <a:stretch>
          <a:fillRect/>
        </a:stretch>
      </xdr:blipFill>
      <xdr:spPr bwMode="auto">
        <a:xfrm>
          <a:off x="8553448" y="202487741"/>
          <a:ext cx="546853" cy="1396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412750</xdr:colOff>
      <xdr:row>1500</xdr:row>
      <xdr:rowOff>111985</xdr:rowOff>
    </xdr:from>
    <xdr:to>
      <xdr:col>6</xdr:col>
      <xdr:colOff>910166</xdr:colOff>
      <xdr:row>1500</xdr:row>
      <xdr:rowOff>910164</xdr:rowOff>
    </xdr:to>
    <xdr:pic>
      <xdr:nvPicPr>
        <xdr:cNvPr id="1636" name="Picture 11" descr="Simba τροφή σκύλου μπουκιές με κοτόπουλο &amp; γαλοπούλα - χαμηλή τιμή (415g) -  ΘΑΝΟΠΟΥΛΟΣ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5" cstate="screen"/>
        <a:srcRect/>
        <a:stretch>
          <a:fillRect/>
        </a:stretch>
      </xdr:blipFill>
      <xdr:spPr bwMode="auto">
        <a:xfrm>
          <a:off x="8585200" y="202737310"/>
          <a:ext cx="497416" cy="742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380999</xdr:colOff>
      <xdr:row>1501</xdr:row>
      <xdr:rowOff>158751</xdr:rowOff>
    </xdr:from>
    <xdr:to>
      <xdr:col>6</xdr:col>
      <xdr:colOff>859828</xdr:colOff>
      <xdr:row>1501</xdr:row>
      <xdr:rowOff>910167</xdr:rowOff>
    </xdr:to>
    <xdr:pic>
      <xdr:nvPicPr>
        <xdr:cNvPr id="1637" name="Picture 12" descr="SIMBA 8009470009010 | SIMBA κονσέρβα για σκύλους με μοσχάρι, 415g |  GMshop.gr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6" cstate="screen"/>
        <a:srcRect/>
        <a:stretch>
          <a:fillRect/>
        </a:stretch>
      </xdr:blipFill>
      <xdr:spPr bwMode="auto">
        <a:xfrm>
          <a:off x="8553449" y="202974576"/>
          <a:ext cx="478829" cy="275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190503</xdr:colOff>
      <xdr:row>722</xdr:row>
      <xdr:rowOff>66417</xdr:rowOff>
    </xdr:from>
    <xdr:to>
      <xdr:col>6</xdr:col>
      <xdr:colOff>1079503</xdr:colOff>
      <xdr:row>722</xdr:row>
      <xdr:rowOff>952502</xdr:rowOff>
    </xdr:to>
    <xdr:pic>
      <xdr:nvPicPr>
        <xdr:cNvPr id="1638" name="Picture 14" descr="Dove Silky Κρέμα Σώματος 300ml (96062623)"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7" cstate="screen"/>
        <a:srcRect/>
        <a:stretch>
          <a:fillRect/>
        </a:stretch>
      </xdr:blipFill>
      <xdr:spPr bwMode="auto">
        <a:xfrm>
          <a:off x="8362953" y="56197242"/>
          <a:ext cx="889000" cy="1240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243448</xdr:colOff>
      <xdr:row>1480</xdr:row>
      <xdr:rowOff>98549</xdr:rowOff>
    </xdr:from>
    <xdr:to>
      <xdr:col>6</xdr:col>
      <xdr:colOff>1111250</xdr:colOff>
      <xdr:row>1480</xdr:row>
      <xdr:rowOff>941916</xdr:rowOff>
    </xdr:to>
    <xdr:pic>
      <xdr:nvPicPr>
        <xdr:cNvPr id="1639" name="Picture 16" descr="Septona Promo (2+1 Δώρο) Calm n' Care Baby Wipes with Aloe Vera Μωρομάντηλα  για Βρέφη με Αλόη, 3x60τεμ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8" cstate="screen"/>
        <a:srcRect/>
        <a:stretch>
          <a:fillRect/>
        </a:stretch>
      </xdr:blipFill>
      <xdr:spPr bwMode="auto">
        <a:xfrm>
          <a:off x="8415898" y="198723374"/>
          <a:ext cx="867802" cy="908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232834</xdr:colOff>
      <xdr:row>1483</xdr:row>
      <xdr:rowOff>63502</xdr:rowOff>
    </xdr:from>
    <xdr:to>
      <xdr:col>6</xdr:col>
      <xdr:colOff>1111250</xdr:colOff>
      <xdr:row>1483</xdr:row>
      <xdr:rowOff>941918</xdr:rowOff>
    </xdr:to>
    <xdr:pic>
      <xdr:nvPicPr>
        <xdr:cNvPr id="1640" name="Picture 17" descr="Septona Calm n' Care Baby Wipes Chamomille 2+1 Δώρο Απαλά Μωρομάντηλα με  Χαμομήλι, 3×80τεμ – Panesgiaolous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9" cstate="screen"/>
        <a:srcRect/>
        <a:stretch>
          <a:fillRect/>
        </a:stretch>
      </xdr:blipFill>
      <xdr:spPr bwMode="auto">
        <a:xfrm>
          <a:off x="8405284" y="199259827"/>
          <a:ext cx="878416" cy="1259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296333</xdr:colOff>
      <xdr:row>1481</xdr:row>
      <xdr:rowOff>70555</xdr:rowOff>
    </xdr:from>
    <xdr:to>
      <xdr:col>6</xdr:col>
      <xdr:colOff>1037167</xdr:colOff>
      <xdr:row>1481</xdr:row>
      <xdr:rowOff>952500</xdr:rowOff>
    </xdr:to>
    <xdr:pic>
      <xdr:nvPicPr>
        <xdr:cNvPr id="1641" name="Picture 18" descr="Septona Dermasoft Family Μωρομάντηλα Οικονομική Συσκευασία 3x100τεμάχια |  My market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0" cstate="screen"/>
        <a:srcRect/>
        <a:stretch>
          <a:fillRect/>
        </a:stretch>
      </xdr:blipFill>
      <xdr:spPr bwMode="auto">
        <a:xfrm>
          <a:off x="8468783" y="198885880"/>
          <a:ext cx="740834" cy="1199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190497</xdr:colOff>
      <xdr:row>1482</xdr:row>
      <xdr:rowOff>84668</xdr:rowOff>
    </xdr:from>
    <xdr:to>
      <xdr:col>6</xdr:col>
      <xdr:colOff>1096726</xdr:colOff>
      <xdr:row>1482</xdr:row>
      <xdr:rowOff>920750</xdr:rowOff>
    </xdr:to>
    <xdr:pic>
      <xdr:nvPicPr>
        <xdr:cNvPr id="1642" name="Picture 20" descr="Septona Promo (2+1 Δώρο) Calm n' Care Kids Panthenol Μωρομάντηλα με  Πανθενόλη για Παιδιά, 3x60τεμ, 1σετ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1" cstate="screen"/>
        <a:srcRect/>
        <a:stretch>
          <a:fillRect/>
        </a:stretch>
      </xdr:blipFill>
      <xdr:spPr bwMode="auto">
        <a:xfrm>
          <a:off x="8362947" y="199090493"/>
          <a:ext cx="906229" cy="1026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370418</xdr:colOff>
      <xdr:row>511</xdr:row>
      <xdr:rowOff>31751</xdr:rowOff>
    </xdr:from>
    <xdr:to>
      <xdr:col>6</xdr:col>
      <xdr:colOff>993206</xdr:colOff>
      <xdr:row>511</xdr:row>
      <xdr:rowOff>984250</xdr:rowOff>
    </xdr:to>
    <xdr:pic>
      <xdr:nvPicPr>
        <xdr:cNvPr id="1643" name="Picture 5" descr="Ariel σκόνη απορρυπαντικό πλυντηρίου ρούχων aqua poudre alpine 3250gr  (50μεζ.) - ΘΑΝΟΠΟΥΛΟΣ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2" cstate="screen"/>
        <a:srcRect/>
        <a:stretch>
          <a:fillRect/>
        </a:stretch>
      </xdr:blipFill>
      <xdr:spPr bwMode="auto">
        <a:xfrm>
          <a:off x="8542868" y="16157576"/>
          <a:ext cx="622788" cy="1619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179915</xdr:colOff>
      <xdr:row>1793</xdr:row>
      <xdr:rowOff>84666</xdr:rowOff>
    </xdr:from>
    <xdr:to>
      <xdr:col>6</xdr:col>
      <xdr:colOff>1068915</xdr:colOff>
      <xdr:row>1793</xdr:row>
      <xdr:rowOff>914958</xdr:rowOff>
    </xdr:to>
    <xdr:pic>
      <xdr:nvPicPr>
        <xdr:cNvPr id="1644" name="1643 - Εικόνα" descr="Χωρίς τίτλο(4).png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screen"/>
        <a:stretch>
          <a:fillRect/>
        </a:stretch>
      </xdr:blipFill>
      <xdr:spPr>
        <a:xfrm>
          <a:off x="8352365" y="253954491"/>
          <a:ext cx="889000" cy="106392"/>
        </a:xfrm>
        <a:prstGeom prst="rect">
          <a:avLst/>
        </a:prstGeom>
      </xdr:spPr>
    </xdr:pic>
    <xdr:clientData/>
  </xdr:twoCellAnchor>
  <xdr:twoCellAnchor editAs="oneCell">
    <xdr:from>
      <xdr:col>6</xdr:col>
      <xdr:colOff>328083</xdr:colOff>
      <xdr:row>1474</xdr:row>
      <xdr:rowOff>35662</xdr:rowOff>
    </xdr:from>
    <xdr:to>
      <xdr:col>6</xdr:col>
      <xdr:colOff>1026583</xdr:colOff>
      <xdr:row>1474</xdr:row>
      <xdr:rowOff>994834</xdr:rowOff>
    </xdr:to>
    <xdr:pic>
      <xdr:nvPicPr>
        <xdr:cNvPr id="1645" name="Picture 7" descr="Sanitas Professional Σφουγγαρίστρα Cotton Πράσινη - e-villager.gr"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3" cstate="screen"/>
        <a:srcRect/>
        <a:stretch>
          <a:fillRect/>
        </a:stretch>
      </xdr:blipFill>
      <xdr:spPr bwMode="auto">
        <a:xfrm>
          <a:off x="8500533" y="196945987"/>
          <a:ext cx="698500" cy="15907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381002</xdr:colOff>
      <xdr:row>1007</xdr:row>
      <xdr:rowOff>31750</xdr:rowOff>
    </xdr:from>
    <xdr:to>
      <xdr:col>6</xdr:col>
      <xdr:colOff>894921</xdr:colOff>
      <xdr:row>1007</xdr:row>
      <xdr:rowOff>984250</xdr:rowOff>
    </xdr:to>
    <xdr:pic>
      <xdr:nvPicPr>
        <xdr:cNvPr id="1647" name="Picture 2" descr="Buy Klinex ultra παχύρρευστη χλωρίνη ροζ δύναμη"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4" cstate="screen"/>
        <a:srcRect/>
        <a:stretch>
          <a:fillRect/>
        </a:stretch>
      </xdr:blipFill>
      <xdr:spPr bwMode="auto">
        <a:xfrm>
          <a:off x="8553452" y="110455075"/>
          <a:ext cx="513919" cy="161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201085</xdr:colOff>
      <xdr:row>1166</xdr:row>
      <xdr:rowOff>169333</xdr:rowOff>
    </xdr:from>
    <xdr:to>
      <xdr:col>6</xdr:col>
      <xdr:colOff>1131183</xdr:colOff>
      <xdr:row>1166</xdr:row>
      <xdr:rowOff>878417</xdr:rowOff>
    </xdr:to>
    <xdr:pic>
      <xdr:nvPicPr>
        <xdr:cNvPr id="1648" name="Picture 3" descr="NIVEA Care Nourishing Creme 200ml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5" cstate="screen"/>
        <a:srcRect/>
        <a:stretch>
          <a:fillRect/>
        </a:stretch>
      </xdr:blipFill>
      <xdr:spPr bwMode="auto">
        <a:xfrm>
          <a:off x="8373535" y="139929658"/>
          <a:ext cx="930098" cy="2328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158750</xdr:colOff>
      <xdr:row>1167</xdr:row>
      <xdr:rowOff>95251</xdr:rowOff>
    </xdr:from>
    <xdr:to>
      <xdr:col>6</xdr:col>
      <xdr:colOff>1143354</xdr:colOff>
      <xdr:row>1167</xdr:row>
      <xdr:rowOff>910168</xdr:rowOff>
    </xdr:to>
    <xdr:pic>
      <xdr:nvPicPr>
        <xdr:cNvPr id="1649" name="Picture 4" descr="Nivea Care Intensive Nourishment Θρεπτική Κρέμα Σώματος, 400ml -  oFarmakopoiosMou.gr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6" cstate="screen"/>
        <a:srcRect/>
        <a:stretch>
          <a:fillRect/>
        </a:stretch>
      </xdr:blipFill>
      <xdr:spPr bwMode="auto">
        <a:xfrm>
          <a:off x="8331200" y="140046076"/>
          <a:ext cx="984604" cy="9101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381003</xdr:colOff>
      <xdr:row>501</xdr:row>
      <xdr:rowOff>52772</xdr:rowOff>
    </xdr:from>
    <xdr:to>
      <xdr:col>6</xdr:col>
      <xdr:colOff>984251</xdr:colOff>
      <xdr:row>501</xdr:row>
      <xdr:rowOff>994831</xdr:rowOff>
    </xdr:to>
    <xdr:pic>
      <xdr:nvPicPr>
        <xdr:cNvPr id="1650" name="Picture 1" descr="ALWAYS Platinum Ultra Night (Size 3) Duo Pack 12 Σερβιέτες |  PharmacyDiscount.gr: Εκπτωτικό Online Φαρμακείο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7" cstate="screen"/>
        <a:srcRect/>
        <a:stretch>
          <a:fillRect/>
        </a:stretch>
      </xdr:blipFill>
      <xdr:spPr bwMode="auto">
        <a:xfrm>
          <a:off x="8553453" y="14083097"/>
          <a:ext cx="603248" cy="1419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423335</xdr:colOff>
      <xdr:row>502</xdr:row>
      <xdr:rowOff>52917</xdr:rowOff>
    </xdr:from>
    <xdr:to>
      <xdr:col>6</xdr:col>
      <xdr:colOff>916181</xdr:colOff>
      <xdr:row>502</xdr:row>
      <xdr:rowOff>984250</xdr:rowOff>
    </xdr:to>
    <xdr:pic>
      <xdr:nvPicPr>
        <xdr:cNvPr id="1651" name="Picture 2" descr="Always Duo Pack Platinum Ultra Normal Plus Size 1 Σερβιέτες με Φτερά, 16τεμ  - oFarmakopoiosMou.gr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8" cstate="screen"/>
        <a:srcRect/>
        <a:stretch>
          <a:fillRect/>
        </a:stretch>
      </xdr:blipFill>
      <xdr:spPr bwMode="auto">
        <a:xfrm>
          <a:off x="8595785" y="14273742"/>
          <a:ext cx="492846" cy="1407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402166</xdr:colOff>
      <xdr:row>503</xdr:row>
      <xdr:rowOff>63501</xdr:rowOff>
    </xdr:from>
    <xdr:to>
      <xdr:col>6</xdr:col>
      <xdr:colOff>924315</xdr:colOff>
      <xdr:row>503</xdr:row>
      <xdr:rowOff>963083</xdr:rowOff>
    </xdr:to>
    <xdr:pic>
      <xdr:nvPicPr>
        <xdr:cNvPr id="1652" name="Picture 3" descr="ALWAYS PLATINUM ULTRA SUPER 14TΧM"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9" cstate="screen"/>
        <a:srcRect/>
        <a:stretch>
          <a:fillRect/>
        </a:stretch>
      </xdr:blipFill>
      <xdr:spPr bwMode="auto">
        <a:xfrm>
          <a:off x="8574616" y="14474826"/>
          <a:ext cx="522149" cy="1280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412752</xdr:colOff>
      <xdr:row>968</xdr:row>
      <xdr:rowOff>31750</xdr:rowOff>
    </xdr:from>
    <xdr:to>
      <xdr:col>6</xdr:col>
      <xdr:colOff>878759</xdr:colOff>
      <xdr:row>968</xdr:row>
      <xdr:rowOff>984248</xdr:rowOff>
    </xdr:to>
    <xdr:pic>
      <xdr:nvPicPr>
        <xdr:cNvPr id="1653" name="Picture 4" descr="Johnson's Baby Σαμπουάν 750 ml | Ευτυχία Νικολαΐδου και Σια Ε.Ε."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0" cstate="screen"/>
        <a:srcRect/>
        <a:stretch>
          <a:fillRect/>
        </a:stretch>
      </xdr:blipFill>
      <xdr:spPr bwMode="auto">
        <a:xfrm>
          <a:off x="8585202" y="103597075"/>
          <a:ext cx="466007" cy="16192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518582</xdr:colOff>
      <xdr:row>598</xdr:row>
      <xdr:rowOff>61865</xdr:rowOff>
    </xdr:from>
    <xdr:to>
      <xdr:col>6</xdr:col>
      <xdr:colOff>889000</xdr:colOff>
      <xdr:row>598</xdr:row>
      <xdr:rowOff>973663</xdr:rowOff>
    </xdr:to>
    <xdr:pic>
      <xdr:nvPicPr>
        <xdr:cNvPr id="1655" name="Picture 9" descr="Fabric softener Gold Cajoline (52caps/ 1,196lt) | e-Fresh.gr"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1" cstate="screen"/>
        <a:srcRect/>
        <a:stretch>
          <a:fillRect/>
        </a:stretch>
      </xdr:blipFill>
      <xdr:spPr bwMode="auto">
        <a:xfrm>
          <a:off x="8691032" y="31999190"/>
          <a:ext cx="370418" cy="1307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486833</xdr:colOff>
      <xdr:row>597</xdr:row>
      <xdr:rowOff>40219</xdr:rowOff>
    </xdr:from>
    <xdr:to>
      <xdr:col>6</xdr:col>
      <xdr:colOff>836082</xdr:colOff>
      <xdr:row>597</xdr:row>
      <xdr:rowOff>994833</xdr:rowOff>
    </xdr:to>
    <xdr:pic>
      <xdr:nvPicPr>
        <xdr:cNvPr id="1656" name="Picture 10" descr="Cajoline μαλακτικό ρούχων συμπυκνωμένο intense care blue fresh 1196ml  (52μεζ.) - ΘΑΝΟΠΟΥΛΟΣ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2" cstate="screen"/>
        <a:srcRect/>
        <a:stretch>
          <a:fillRect/>
        </a:stretch>
      </xdr:blipFill>
      <xdr:spPr bwMode="auto">
        <a:xfrm>
          <a:off x="8659283" y="31787044"/>
          <a:ext cx="349249" cy="1545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465668</xdr:colOff>
      <xdr:row>870</xdr:row>
      <xdr:rowOff>52917</xdr:rowOff>
    </xdr:from>
    <xdr:to>
      <xdr:col>6</xdr:col>
      <xdr:colOff>860335</xdr:colOff>
      <xdr:row>870</xdr:row>
      <xdr:rowOff>984249</xdr:rowOff>
    </xdr:to>
    <xdr:pic>
      <xdr:nvPicPr>
        <xdr:cNvPr id="1657" name="Picture 11" descr="FABULOSO πάτωμα 1lt (ΕΛ) θαλασσινή φρεσκάδα - TRS House - Αφοί Π. Αρβανίτη"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3" cstate="screen"/>
        <a:srcRect/>
        <a:stretch>
          <a:fillRect/>
        </a:stretch>
      </xdr:blipFill>
      <xdr:spPr bwMode="auto">
        <a:xfrm>
          <a:off x="8638118" y="83806242"/>
          <a:ext cx="394667" cy="1407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455083</xdr:colOff>
      <xdr:row>872</xdr:row>
      <xdr:rowOff>30512</xdr:rowOff>
    </xdr:from>
    <xdr:to>
      <xdr:col>6</xdr:col>
      <xdr:colOff>889000</xdr:colOff>
      <xdr:row>872</xdr:row>
      <xdr:rowOff>984249</xdr:rowOff>
    </xdr:to>
    <xdr:pic>
      <xdr:nvPicPr>
        <xdr:cNvPr id="1658" name="Picture 12" descr="FABULOSO πάτωμα 1lt (ΕΛ) φρεσκάδα του αγρού - TRS House - Αφοί Π. Αρβανίτη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4" cstate="screen"/>
        <a:srcRect/>
        <a:stretch>
          <a:fillRect/>
        </a:stretch>
      </xdr:blipFill>
      <xdr:spPr bwMode="auto">
        <a:xfrm>
          <a:off x="8627533" y="84164837"/>
          <a:ext cx="433917" cy="1631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444499</xdr:colOff>
      <xdr:row>873</xdr:row>
      <xdr:rowOff>21167</xdr:rowOff>
    </xdr:from>
    <xdr:to>
      <xdr:col>6</xdr:col>
      <xdr:colOff>877210</xdr:colOff>
      <xdr:row>873</xdr:row>
      <xdr:rowOff>1005417</xdr:rowOff>
    </xdr:to>
    <xdr:pic>
      <xdr:nvPicPr>
        <xdr:cNvPr id="1659" name="Picture 13" descr="FABULOSO πάτωμα 1lt (ΕΛ) λουλούδια - TRS House - Αφοί Π. Αρβανίτη"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5" cstate="screen"/>
        <a:srcRect/>
        <a:stretch>
          <a:fillRect/>
        </a:stretch>
      </xdr:blipFill>
      <xdr:spPr bwMode="auto">
        <a:xfrm>
          <a:off x="8616949" y="84345992"/>
          <a:ext cx="432711" cy="1651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560916</xdr:colOff>
      <xdr:row>724</xdr:row>
      <xdr:rowOff>21167</xdr:rowOff>
    </xdr:from>
    <xdr:to>
      <xdr:col>6</xdr:col>
      <xdr:colOff>822847</xdr:colOff>
      <xdr:row>724</xdr:row>
      <xdr:rowOff>1016000</xdr:rowOff>
    </xdr:to>
    <xdr:pic>
      <xdr:nvPicPr>
        <xdr:cNvPr id="1660" name="Picture 14" descr="DOVE ΑΠΟΣΜΗΤΙΚΟ SPRAY ΣΩΜΑΤΟΣ MEN CARE COOL FRESH 150ML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6" cstate="screen"/>
        <a:srcRect/>
        <a:stretch>
          <a:fillRect/>
        </a:stretch>
      </xdr:blipFill>
      <xdr:spPr bwMode="auto">
        <a:xfrm>
          <a:off x="8733366" y="56532992"/>
          <a:ext cx="261931" cy="1661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560916</xdr:colOff>
      <xdr:row>725</xdr:row>
      <xdr:rowOff>50392</xdr:rowOff>
    </xdr:from>
    <xdr:to>
      <xdr:col>6</xdr:col>
      <xdr:colOff>825500</xdr:colOff>
      <xdr:row>725</xdr:row>
      <xdr:rowOff>994834</xdr:rowOff>
    </xdr:to>
    <xdr:pic>
      <xdr:nvPicPr>
        <xdr:cNvPr id="1661" name="Picture 15" descr="Dove deospray 150ml extra fresh men | Laplandia Market"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7" cstate="screen"/>
        <a:srcRect/>
        <a:stretch>
          <a:fillRect/>
        </a:stretch>
      </xdr:blipFill>
      <xdr:spPr bwMode="auto">
        <a:xfrm>
          <a:off x="8733366" y="56752717"/>
          <a:ext cx="264584" cy="1443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571501</xdr:colOff>
      <xdr:row>726</xdr:row>
      <xdr:rowOff>21165</xdr:rowOff>
    </xdr:from>
    <xdr:to>
      <xdr:col>6</xdr:col>
      <xdr:colOff>836060</xdr:colOff>
      <xdr:row>726</xdr:row>
      <xdr:rowOff>1005414</xdr:rowOff>
    </xdr:to>
    <xdr:pic>
      <xdr:nvPicPr>
        <xdr:cNvPr id="1662" name="Picture 16" descr="DOVE Men Deo Spray Clean Comfort 150ml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8" cstate="screen"/>
        <a:srcRect/>
        <a:stretch>
          <a:fillRect/>
        </a:stretch>
      </xdr:blipFill>
      <xdr:spPr bwMode="auto">
        <a:xfrm>
          <a:off x="8743951" y="56913990"/>
          <a:ext cx="264559" cy="1650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539750</xdr:colOff>
      <xdr:row>729</xdr:row>
      <xdr:rowOff>21165</xdr:rowOff>
    </xdr:from>
    <xdr:to>
      <xdr:col>6</xdr:col>
      <xdr:colOff>805295</xdr:colOff>
      <xdr:row>729</xdr:row>
      <xdr:rowOff>994832</xdr:rowOff>
    </xdr:to>
    <xdr:pic>
      <xdr:nvPicPr>
        <xdr:cNvPr id="1663" name="Picture 17" descr="Dove spray αποσμητικό nourishing secrets with matcha green tea (150ml) -  ΘΑΝΟΠΟΥΛΟΣ"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9" cstate="screen"/>
        <a:srcRect/>
        <a:stretch>
          <a:fillRect/>
        </a:stretch>
      </xdr:blipFill>
      <xdr:spPr bwMode="auto">
        <a:xfrm>
          <a:off x="8712200" y="57485490"/>
          <a:ext cx="265545" cy="1735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550333</xdr:colOff>
      <xdr:row>730</xdr:row>
      <xdr:rowOff>42334</xdr:rowOff>
    </xdr:from>
    <xdr:to>
      <xdr:col>6</xdr:col>
      <xdr:colOff>805435</xdr:colOff>
      <xdr:row>730</xdr:row>
      <xdr:rowOff>984249</xdr:rowOff>
    </xdr:to>
    <xdr:pic>
      <xdr:nvPicPr>
        <xdr:cNvPr id="1664" name="Picture 18" descr="Αποσμητικό Spray Nourishing Secrets Matcha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0" cstate="screen"/>
        <a:srcRect/>
        <a:stretch>
          <a:fillRect/>
        </a:stretch>
      </xdr:blipFill>
      <xdr:spPr bwMode="auto">
        <a:xfrm>
          <a:off x="8722783" y="57697159"/>
          <a:ext cx="255102" cy="1513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529167</xdr:colOff>
      <xdr:row>731</xdr:row>
      <xdr:rowOff>42332</xdr:rowOff>
    </xdr:from>
    <xdr:to>
      <xdr:col>6</xdr:col>
      <xdr:colOff>794768</xdr:colOff>
      <xdr:row>731</xdr:row>
      <xdr:rowOff>994835</xdr:rowOff>
    </xdr:to>
    <xdr:pic>
      <xdr:nvPicPr>
        <xdr:cNvPr id="1665" name="Picture 19" descr="Dove αποσμητικό σώματος nourishing secrets coconut &amp; jasmine (150ml) -  ΘΑΝΟΠΟΥΛΟΣ"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1" cstate="screen"/>
        <a:srcRect/>
        <a:stretch>
          <a:fillRect/>
        </a:stretch>
      </xdr:blipFill>
      <xdr:spPr bwMode="auto">
        <a:xfrm>
          <a:off x="8701617" y="57887657"/>
          <a:ext cx="265601" cy="1524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560919</xdr:colOff>
      <xdr:row>732</xdr:row>
      <xdr:rowOff>42333</xdr:rowOff>
    </xdr:from>
    <xdr:to>
      <xdr:col>6</xdr:col>
      <xdr:colOff>812634</xdr:colOff>
      <xdr:row>732</xdr:row>
      <xdr:rowOff>1005417</xdr:rowOff>
    </xdr:to>
    <xdr:pic>
      <xdr:nvPicPr>
        <xdr:cNvPr id="1666" name="Picture 20" descr="DOVE Deo Spray Go Fresh Cucumber &amp; Green Tea 150ml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2" cstate="screen"/>
        <a:srcRect/>
        <a:stretch>
          <a:fillRect/>
        </a:stretch>
      </xdr:blipFill>
      <xdr:spPr bwMode="auto">
        <a:xfrm>
          <a:off x="8733369" y="58078158"/>
          <a:ext cx="251715" cy="1439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592667</xdr:colOff>
      <xdr:row>734</xdr:row>
      <xdr:rowOff>42334</xdr:rowOff>
    </xdr:from>
    <xdr:to>
      <xdr:col>6</xdr:col>
      <xdr:colOff>843050</xdr:colOff>
      <xdr:row>734</xdr:row>
      <xdr:rowOff>984249</xdr:rowOff>
    </xdr:to>
    <xdr:pic>
      <xdr:nvPicPr>
        <xdr:cNvPr id="1667" name="Picture 21" descr="Dove Spray Beauty Finish 150ml"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3" cstate="screen"/>
        <a:srcRect/>
        <a:stretch>
          <a:fillRect/>
        </a:stretch>
      </xdr:blipFill>
      <xdr:spPr bwMode="auto">
        <a:xfrm>
          <a:off x="8765117" y="58459159"/>
          <a:ext cx="250383" cy="1513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571499</xdr:colOff>
      <xdr:row>735</xdr:row>
      <xdr:rowOff>52915</xdr:rowOff>
    </xdr:from>
    <xdr:to>
      <xdr:col>6</xdr:col>
      <xdr:colOff>857438</xdr:colOff>
      <xdr:row>735</xdr:row>
      <xdr:rowOff>994831</xdr:rowOff>
    </xdr:to>
    <xdr:pic>
      <xdr:nvPicPr>
        <xdr:cNvPr id="1668" name="Picture 22" descr="DOVE Deo Spray Invisible Floral Touch 150ml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4" cstate="screen"/>
        <a:srcRect/>
        <a:stretch>
          <a:fillRect/>
        </a:stretch>
      </xdr:blipFill>
      <xdr:spPr bwMode="auto">
        <a:xfrm>
          <a:off x="8743949" y="58660240"/>
          <a:ext cx="285939" cy="1418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592668</xdr:colOff>
      <xdr:row>736</xdr:row>
      <xdr:rowOff>22785</xdr:rowOff>
    </xdr:from>
    <xdr:to>
      <xdr:col>6</xdr:col>
      <xdr:colOff>857249</xdr:colOff>
      <xdr:row>736</xdr:row>
      <xdr:rowOff>994834</xdr:rowOff>
    </xdr:to>
    <xdr:pic>
      <xdr:nvPicPr>
        <xdr:cNvPr id="1669" name="Picture 23" descr="Dove αποσμητικό invisible dry (150ml) - ΘΑΝΟΠΟΥΛΟΣ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5" cstate="screen"/>
        <a:srcRect/>
        <a:stretch>
          <a:fillRect/>
        </a:stretch>
      </xdr:blipFill>
      <xdr:spPr bwMode="auto">
        <a:xfrm>
          <a:off x="8765118" y="58820610"/>
          <a:ext cx="264581" cy="1719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560915</xdr:colOff>
      <xdr:row>737</xdr:row>
      <xdr:rowOff>44898</xdr:rowOff>
    </xdr:from>
    <xdr:to>
      <xdr:col>6</xdr:col>
      <xdr:colOff>867832</xdr:colOff>
      <xdr:row>737</xdr:row>
      <xdr:rowOff>984250</xdr:rowOff>
    </xdr:to>
    <xdr:pic>
      <xdr:nvPicPr>
        <xdr:cNvPr id="1670" name="Picture 24" descr="Dove Original Spray 150ml - bellacosmetics.gr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6" cstate="screen"/>
        <a:srcRect/>
        <a:stretch>
          <a:fillRect/>
        </a:stretch>
      </xdr:blipFill>
      <xdr:spPr bwMode="auto">
        <a:xfrm>
          <a:off x="8733365" y="59033223"/>
          <a:ext cx="306917" cy="1487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582084</xdr:colOff>
      <xdr:row>738</xdr:row>
      <xdr:rowOff>22580</xdr:rowOff>
    </xdr:from>
    <xdr:to>
      <xdr:col>6</xdr:col>
      <xdr:colOff>857250</xdr:colOff>
      <xdr:row>738</xdr:row>
      <xdr:rowOff>994833</xdr:rowOff>
    </xdr:to>
    <xdr:pic>
      <xdr:nvPicPr>
        <xdr:cNvPr id="1671" name="Picture 25" descr="Dove Talc Soft Spray 150ml - Fedra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7" cstate="screen"/>
        <a:srcRect/>
        <a:stretch>
          <a:fillRect/>
        </a:stretch>
      </xdr:blipFill>
      <xdr:spPr bwMode="auto">
        <a:xfrm>
          <a:off x="8754534" y="59201405"/>
          <a:ext cx="275166" cy="1721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464344</xdr:colOff>
      <xdr:row>1010</xdr:row>
      <xdr:rowOff>59531</xdr:rowOff>
    </xdr:from>
    <xdr:to>
      <xdr:col>6</xdr:col>
      <xdr:colOff>822113</xdr:colOff>
      <xdr:row>1010</xdr:row>
      <xdr:rowOff>976313</xdr:rowOff>
    </xdr:to>
    <xdr:pic>
      <xdr:nvPicPr>
        <xdr:cNvPr id="1672" name="Picture 1" descr="Klinex χλωρίνη ultra protection fresh (2lt) - ΘΑΝΟΠΟΥΛΟΣ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8" cstate="screen"/>
        <a:srcRect/>
        <a:stretch>
          <a:fillRect/>
        </a:stretch>
      </xdr:blipFill>
      <xdr:spPr bwMode="auto">
        <a:xfrm>
          <a:off x="8636794" y="111054356"/>
          <a:ext cx="357769" cy="1262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452438</xdr:colOff>
      <xdr:row>1011</xdr:row>
      <xdr:rowOff>35718</xdr:rowOff>
    </xdr:from>
    <xdr:to>
      <xdr:col>6</xdr:col>
      <xdr:colOff>807340</xdr:colOff>
      <xdr:row>1011</xdr:row>
      <xdr:rowOff>1000124</xdr:rowOff>
    </xdr:to>
    <xdr:pic>
      <xdr:nvPicPr>
        <xdr:cNvPr id="1673" name="Picture 2" descr="Klinex χλωρίνη ultra protection lemon (2lt) - ΘΑΝΟΠΟΥΛΟΣ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9" cstate="screen"/>
        <a:srcRect/>
        <a:stretch>
          <a:fillRect/>
        </a:stretch>
      </xdr:blipFill>
      <xdr:spPr bwMode="auto">
        <a:xfrm>
          <a:off x="8624888" y="111221043"/>
          <a:ext cx="354902" cy="1547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428623</xdr:colOff>
      <xdr:row>1530</xdr:row>
      <xdr:rowOff>28815</xdr:rowOff>
    </xdr:from>
    <xdr:to>
      <xdr:col>6</xdr:col>
      <xdr:colOff>881061</xdr:colOff>
      <xdr:row>1530</xdr:row>
      <xdr:rowOff>976312</xdr:rowOff>
    </xdr:to>
    <xdr:pic>
      <xdr:nvPicPr>
        <xdr:cNvPr id="1674" name="Picture 3" descr="Soupline Βανίλια Ορχιδέα Μαλακτικό Ρούχων 4lt (-1.5€) - aytothelo.gr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0" cstate="screen"/>
        <a:srcRect/>
        <a:stretch>
          <a:fillRect/>
        </a:stretch>
      </xdr:blipFill>
      <xdr:spPr bwMode="auto">
        <a:xfrm>
          <a:off x="8601073" y="208750140"/>
          <a:ext cx="452438" cy="16644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440531</xdr:colOff>
      <xdr:row>1531</xdr:row>
      <xdr:rowOff>47624</xdr:rowOff>
    </xdr:from>
    <xdr:to>
      <xdr:col>6</xdr:col>
      <xdr:colOff>881822</xdr:colOff>
      <xdr:row>1531</xdr:row>
      <xdr:rowOff>976311</xdr:rowOff>
    </xdr:to>
    <xdr:pic>
      <xdr:nvPicPr>
        <xdr:cNvPr id="1675" name="Picture 4" descr="SOUPLINE LAVENDER FABRIC SOFTENER 4lt -1.5 - Balaskas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1" cstate="screen"/>
        <a:srcRect/>
        <a:stretch>
          <a:fillRect/>
        </a:stretch>
      </xdr:blipFill>
      <xdr:spPr bwMode="auto">
        <a:xfrm>
          <a:off x="8612981" y="208959449"/>
          <a:ext cx="441291" cy="147637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35719</xdr:colOff>
      <xdr:row>615</xdr:row>
      <xdr:rowOff>0</xdr:rowOff>
    </xdr:from>
    <xdr:to>
      <xdr:col>2</xdr:col>
      <xdr:colOff>1064155</xdr:colOff>
      <xdr:row>615</xdr:row>
      <xdr:rowOff>0</xdr:rowOff>
    </xdr:to>
    <xdr:sp macro="" textlink="">
      <xdr:nvSpPr>
        <xdr:cNvPr id="1676" name="1675 - Δεξιό βέλος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SpPr/>
      </xdr:nvSpPr>
      <xdr:spPr>
        <a:xfrm>
          <a:off x="1826419" y="34794825"/>
          <a:ext cx="1028436" cy="0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392906</xdr:colOff>
      <xdr:row>1450</xdr:row>
      <xdr:rowOff>35542</xdr:rowOff>
    </xdr:from>
    <xdr:to>
      <xdr:col>6</xdr:col>
      <xdr:colOff>1095374</xdr:colOff>
      <xdr:row>1450</xdr:row>
      <xdr:rowOff>1000125</xdr:rowOff>
    </xdr:to>
    <xdr:pic>
      <xdr:nvPicPr>
        <xdr:cNvPr id="1677" name="Picture 7" descr="ROL Απορρυπαντικό Ρούχων Χεριού Σκόνη με Πράσινο Σαπούνι 380gr | ΣΚΛΑΒΕΝΙΤΗΣ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2" cstate="screen"/>
        <a:srcRect/>
        <a:stretch>
          <a:fillRect/>
        </a:stretch>
      </xdr:blipFill>
      <xdr:spPr bwMode="auto">
        <a:xfrm>
          <a:off x="8565356" y="192373867"/>
          <a:ext cx="702468" cy="15495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226220</xdr:colOff>
      <xdr:row>910</xdr:row>
      <xdr:rowOff>60554</xdr:rowOff>
    </xdr:from>
    <xdr:to>
      <xdr:col>6</xdr:col>
      <xdr:colOff>1131094</xdr:colOff>
      <xdr:row>910</xdr:row>
      <xdr:rowOff>952500</xdr:rowOff>
    </xdr:to>
    <xdr:pic>
      <xdr:nvPicPr>
        <xdr:cNvPr id="1679" name="Picture 9" descr="Finish απορρυπαντικό πλυντηρίου πιάτων σε ταμπλέτες powerball quantum  regular (20μεζ.) - ΘΑΝΟΠΟΥΛΟΣ"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3" cstate="screen"/>
        <a:srcRect/>
        <a:stretch>
          <a:fillRect/>
        </a:stretch>
      </xdr:blipFill>
      <xdr:spPr bwMode="auto">
        <a:xfrm>
          <a:off x="8398670" y="91814879"/>
          <a:ext cx="904874" cy="12994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238122</xdr:colOff>
      <xdr:row>911</xdr:row>
      <xdr:rowOff>59532</xdr:rowOff>
    </xdr:from>
    <xdr:to>
      <xdr:col>6</xdr:col>
      <xdr:colOff>1125724</xdr:colOff>
      <xdr:row>911</xdr:row>
      <xdr:rowOff>945355</xdr:rowOff>
    </xdr:to>
    <xdr:pic>
      <xdr:nvPicPr>
        <xdr:cNvPr id="1680" name="Picture 10" descr="Dishwasher Detergent in Tablets, Lemon, Quantum Ultimate Finish (2x20pcs)  1+1 Free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4" cstate="screen"/>
        <a:srcRect/>
        <a:stretch>
          <a:fillRect/>
        </a:stretch>
      </xdr:blipFill>
      <xdr:spPr bwMode="auto">
        <a:xfrm>
          <a:off x="8410572" y="92004357"/>
          <a:ext cx="887602" cy="1333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178594</xdr:colOff>
      <xdr:row>1669</xdr:row>
      <xdr:rowOff>33779</xdr:rowOff>
    </xdr:from>
    <xdr:to>
      <xdr:col>6</xdr:col>
      <xdr:colOff>1131093</xdr:colOff>
      <xdr:row>1669</xdr:row>
      <xdr:rowOff>983458</xdr:rowOff>
    </xdr:to>
    <xdr:pic>
      <xdr:nvPicPr>
        <xdr:cNvPr id="1683" name="Picture 11" descr="Stain remover, powder, Pink Vanish (500 g) | e-Fresh.gr"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5" cstate="screen"/>
        <a:srcRect/>
        <a:stretch>
          <a:fillRect/>
        </a:stretch>
      </xdr:blipFill>
      <xdr:spPr bwMode="auto">
        <a:xfrm>
          <a:off x="8351044" y="232186604"/>
          <a:ext cx="952499" cy="1591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297656</xdr:colOff>
      <xdr:row>1170</xdr:row>
      <xdr:rowOff>146083</xdr:rowOff>
    </xdr:from>
    <xdr:to>
      <xdr:col>6</xdr:col>
      <xdr:colOff>1083469</xdr:colOff>
      <xdr:row>1170</xdr:row>
      <xdr:rowOff>892970</xdr:rowOff>
    </xdr:to>
    <xdr:pic>
      <xdr:nvPicPr>
        <xdr:cNvPr id="1685" name="Picture 12" descr="Nivea Soft Cream Ενυδατική Κρέμα, 50ml - oFarmakopoiosMou.gr"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6" cstate="screen"/>
        <a:srcRect/>
        <a:stretch>
          <a:fillRect/>
        </a:stretch>
      </xdr:blipFill>
      <xdr:spPr bwMode="auto">
        <a:xfrm>
          <a:off x="8470106" y="140668408"/>
          <a:ext cx="785813" cy="420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416719</xdr:colOff>
      <xdr:row>492</xdr:row>
      <xdr:rowOff>49399</xdr:rowOff>
    </xdr:from>
    <xdr:to>
      <xdr:col>6</xdr:col>
      <xdr:colOff>928687</xdr:colOff>
      <xdr:row>492</xdr:row>
      <xdr:rowOff>964406</xdr:rowOff>
    </xdr:to>
    <xdr:pic>
      <xdr:nvPicPr>
        <xdr:cNvPr id="1687" name="Picture 1" descr="AJAX Crystal Clean Υγρό Τζαμιών Ανταλλακτικό Διάφανο 750ml (8714789744391)  – S-Megastore"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7" cstate="screen"/>
        <a:srcRect/>
        <a:stretch>
          <a:fillRect/>
        </a:stretch>
      </xdr:blipFill>
      <xdr:spPr bwMode="auto">
        <a:xfrm>
          <a:off x="8589169" y="12365224"/>
          <a:ext cx="511968" cy="14348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428625</xdr:colOff>
      <xdr:row>762</xdr:row>
      <xdr:rowOff>43160</xdr:rowOff>
    </xdr:from>
    <xdr:to>
      <xdr:col>6</xdr:col>
      <xdr:colOff>904875</xdr:colOff>
      <xdr:row>762</xdr:row>
      <xdr:rowOff>988219</xdr:rowOff>
    </xdr:to>
    <xdr:pic>
      <xdr:nvPicPr>
        <xdr:cNvPr id="1689" name="Picture 2" descr="DOVE ΚΡΕΜΟΣΑΠΟΥΝΟ 250ml – (GO FRESH CUCUMBER) - Helen's Care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8" cstate="screen"/>
        <a:srcRect/>
        <a:stretch>
          <a:fillRect/>
        </a:stretch>
      </xdr:blipFill>
      <xdr:spPr bwMode="auto">
        <a:xfrm>
          <a:off x="8601075" y="64936985"/>
          <a:ext cx="476250" cy="1449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428626</xdr:colOff>
      <xdr:row>763</xdr:row>
      <xdr:rowOff>64259</xdr:rowOff>
    </xdr:from>
    <xdr:to>
      <xdr:col>6</xdr:col>
      <xdr:colOff>881062</xdr:colOff>
      <xdr:row>763</xdr:row>
      <xdr:rowOff>976312</xdr:rowOff>
    </xdr:to>
    <xdr:pic>
      <xdr:nvPicPr>
        <xdr:cNvPr id="1690" name="Picture 3" descr="DOVE SAPONE LIQUIDO MANI DETERGENTE IDRATANTE 250 ML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9" cstate="screen"/>
        <a:srcRect t="-158"/>
        <a:stretch>
          <a:fillRect/>
        </a:stretch>
      </xdr:blipFill>
      <xdr:spPr bwMode="auto">
        <a:xfrm>
          <a:off x="8601076" y="65148584"/>
          <a:ext cx="452436" cy="1310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416719</xdr:colOff>
      <xdr:row>764</xdr:row>
      <xdr:rowOff>35719</xdr:rowOff>
    </xdr:from>
    <xdr:to>
      <xdr:col>6</xdr:col>
      <xdr:colOff>896779</xdr:colOff>
      <xdr:row>764</xdr:row>
      <xdr:rowOff>988218</xdr:rowOff>
    </xdr:to>
    <xdr:pic>
      <xdr:nvPicPr>
        <xdr:cNvPr id="1691" name="Picture 4" descr="DOVE SAPONE LIQUIDO COMPLETO MANI SETA PREZIOSA 250 ML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0" cstate="screen"/>
        <a:srcRect/>
        <a:stretch>
          <a:fillRect/>
        </a:stretch>
      </xdr:blipFill>
      <xdr:spPr bwMode="auto">
        <a:xfrm>
          <a:off x="8589169" y="65310544"/>
          <a:ext cx="480060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476251</xdr:colOff>
      <xdr:row>898</xdr:row>
      <xdr:rowOff>23810</xdr:rowOff>
    </xdr:from>
    <xdr:to>
      <xdr:col>6</xdr:col>
      <xdr:colOff>793491</xdr:colOff>
      <xdr:row>898</xdr:row>
      <xdr:rowOff>1000123</xdr:rowOff>
    </xdr:to>
    <xdr:pic>
      <xdr:nvPicPr>
        <xdr:cNvPr id="1692" name="Picture 5" descr="Paglieri Felce Azzurra Cocco e Bamboo Αφρόλουτρο με άρωμα Καρύδα &amp; Μπαμπού  650ml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1" cstate="screen"/>
        <a:srcRect/>
        <a:stretch>
          <a:fillRect/>
        </a:stretch>
      </xdr:blipFill>
      <xdr:spPr bwMode="auto">
        <a:xfrm>
          <a:off x="8648701" y="89301635"/>
          <a:ext cx="317240" cy="1666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464344</xdr:colOff>
      <xdr:row>899</xdr:row>
      <xdr:rowOff>47626</xdr:rowOff>
    </xdr:from>
    <xdr:to>
      <xdr:col>6</xdr:col>
      <xdr:colOff>756973</xdr:colOff>
      <xdr:row>899</xdr:row>
      <xdr:rowOff>988220</xdr:rowOff>
    </xdr:to>
    <xdr:pic>
      <xdr:nvPicPr>
        <xdr:cNvPr id="1695" name="Picture 6" descr="FELCE AZZURRA Αφρόλουτρο Fiori di Sakura 650ml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2" cstate="screen"/>
        <a:srcRect/>
        <a:stretch>
          <a:fillRect/>
        </a:stretch>
      </xdr:blipFill>
      <xdr:spPr bwMode="auto">
        <a:xfrm>
          <a:off x="8636794" y="89515951"/>
          <a:ext cx="292629" cy="1404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902</xdr:row>
      <xdr:rowOff>35719</xdr:rowOff>
    </xdr:from>
    <xdr:to>
      <xdr:col>6</xdr:col>
      <xdr:colOff>773663</xdr:colOff>
      <xdr:row>902</xdr:row>
      <xdr:rowOff>988219</xdr:rowOff>
    </xdr:to>
    <xdr:pic>
      <xdr:nvPicPr>
        <xdr:cNvPr id="1697" name="Picture 7" descr="Black Orchid Bodywash 650ml – Euromercato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3" cstate="screen"/>
        <a:srcRect/>
        <a:stretch>
          <a:fillRect/>
        </a:stretch>
      </xdr:blipFill>
      <xdr:spPr bwMode="auto">
        <a:xfrm>
          <a:off x="8648700" y="90266044"/>
          <a:ext cx="297413" cy="152400"/>
        </a:xfrm>
        <a:prstGeom prst="rect">
          <a:avLst/>
        </a:prstGeom>
        <a:noFill/>
      </xdr:spPr>
    </xdr:pic>
    <xdr:clientData/>
  </xdr:twoCellAnchor>
  <xdr:twoCellAnchor editAs="oneCell">
    <xdr:from>
      <xdr:col>15</xdr:col>
      <xdr:colOff>0</xdr:colOff>
      <xdr:row>956</xdr:row>
      <xdr:rowOff>0</xdr:rowOff>
    </xdr:from>
    <xdr:to>
      <xdr:col>15</xdr:col>
      <xdr:colOff>304800</xdr:colOff>
      <xdr:row>956</xdr:row>
      <xdr:rowOff>304800</xdr:rowOff>
    </xdr:to>
    <xdr:sp macro="" textlink="">
      <xdr:nvSpPr>
        <xdr:cNvPr id="1698" name="AutoShape 8" descr="Hansaplast Universal, 10strips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SpPr>
          <a:spLocks noChangeAspect="1" noChangeArrowheads="1"/>
        </xdr:cNvSpPr>
      </xdr:nvSpPr>
      <xdr:spPr bwMode="auto">
        <a:xfrm>
          <a:off x="16392525" y="1012793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404811</xdr:colOff>
      <xdr:row>955</xdr:row>
      <xdr:rowOff>47624</xdr:rowOff>
    </xdr:from>
    <xdr:to>
      <xdr:col>6</xdr:col>
      <xdr:colOff>989616</xdr:colOff>
      <xdr:row>955</xdr:row>
      <xdr:rowOff>976311</xdr:rowOff>
    </xdr:to>
    <xdr:pic>
      <xdr:nvPicPr>
        <xdr:cNvPr id="1699" name="Picture 9" descr="Hansaplast Universal Water Resistant 10pcs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4" cstate="screen"/>
        <a:srcRect/>
        <a:stretch>
          <a:fillRect/>
        </a:stretch>
      </xdr:blipFill>
      <xdr:spPr bwMode="auto">
        <a:xfrm>
          <a:off x="8577261" y="101136449"/>
          <a:ext cx="584805" cy="14763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357188</xdr:colOff>
      <xdr:row>957</xdr:row>
      <xdr:rowOff>47627</xdr:rowOff>
    </xdr:from>
    <xdr:to>
      <xdr:col>6</xdr:col>
      <xdr:colOff>946181</xdr:colOff>
      <xdr:row>957</xdr:row>
      <xdr:rowOff>964407</xdr:rowOff>
    </xdr:to>
    <xdr:pic>
      <xdr:nvPicPr>
        <xdr:cNvPr id="1700" name="Picture 10" descr="Universal - Universal Water resistant Επιθέματα Ανθεκτικά στο Νερό 72x19  20τμχ - Ομορφιά, Υγεία, Διατροφή - medncare.gr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5" cstate="screen"/>
        <a:srcRect/>
        <a:stretch>
          <a:fillRect/>
        </a:stretch>
      </xdr:blipFill>
      <xdr:spPr bwMode="auto">
        <a:xfrm>
          <a:off x="8529638" y="101517452"/>
          <a:ext cx="588993" cy="1452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523874</xdr:colOff>
      <xdr:row>1606</xdr:row>
      <xdr:rowOff>35719</xdr:rowOff>
    </xdr:from>
    <xdr:to>
      <xdr:col>6</xdr:col>
      <xdr:colOff>816526</xdr:colOff>
      <xdr:row>1606</xdr:row>
      <xdr:rowOff>988219</xdr:rowOff>
    </xdr:to>
    <xdr:pic>
      <xdr:nvPicPr>
        <xdr:cNvPr id="1701" name="Picture 11" descr="TESORI D' oriental Αρωμα Aegyptus 100ml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6" cstate="screen"/>
        <a:srcRect/>
        <a:stretch>
          <a:fillRect/>
        </a:stretch>
      </xdr:blipFill>
      <xdr:spPr bwMode="auto">
        <a:xfrm>
          <a:off x="8696324" y="219806044"/>
          <a:ext cx="292652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500062</xdr:colOff>
      <xdr:row>1607</xdr:row>
      <xdr:rowOff>47625</xdr:rowOff>
    </xdr:from>
    <xdr:to>
      <xdr:col>6</xdr:col>
      <xdr:colOff>824751</xdr:colOff>
      <xdr:row>1607</xdr:row>
      <xdr:rowOff>988218</xdr:rowOff>
    </xdr:to>
    <xdr:pic>
      <xdr:nvPicPr>
        <xdr:cNvPr id="1702" name="Picture 12" descr="TESORI D' oriental Αρωμα Ayurveda 100ml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7" cstate="screen"/>
        <a:srcRect/>
        <a:stretch>
          <a:fillRect/>
        </a:stretch>
      </xdr:blipFill>
      <xdr:spPr bwMode="auto">
        <a:xfrm>
          <a:off x="8672512" y="220008450"/>
          <a:ext cx="324689" cy="1404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511969</xdr:colOff>
      <xdr:row>1608</xdr:row>
      <xdr:rowOff>35718</xdr:rowOff>
    </xdr:from>
    <xdr:to>
      <xdr:col>6</xdr:col>
      <xdr:colOff>831989</xdr:colOff>
      <xdr:row>1608</xdr:row>
      <xdr:rowOff>988219</xdr:rowOff>
    </xdr:to>
    <xdr:pic>
      <xdr:nvPicPr>
        <xdr:cNvPr id="1703" name="Picture 13" descr="TESORI D'ORIENTE ΑΡΩΜΑ EAU DE PAFRUM FLIOR DI LOTO 100ml"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8" cstate="screen"/>
        <a:srcRect/>
        <a:stretch>
          <a:fillRect/>
        </a:stretch>
      </xdr:blipFill>
      <xdr:spPr bwMode="auto">
        <a:xfrm>
          <a:off x="8684419" y="220187043"/>
          <a:ext cx="320020" cy="15240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511968</xdr:colOff>
      <xdr:row>1609</xdr:row>
      <xdr:rowOff>30233</xdr:rowOff>
    </xdr:from>
    <xdr:to>
      <xdr:col>6</xdr:col>
      <xdr:colOff>821531</xdr:colOff>
      <xdr:row>1609</xdr:row>
      <xdr:rowOff>976313</xdr:rowOff>
    </xdr:to>
    <xdr:pic>
      <xdr:nvPicPr>
        <xdr:cNvPr id="1704" name="Picture 14" descr="TESORI D' oriental Αρωμα Hammam 100ml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9" cstate="screen"/>
        <a:srcRect/>
        <a:stretch>
          <a:fillRect/>
        </a:stretch>
      </xdr:blipFill>
      <xdr:spPr bwMode="auto">
        <a:xfrm>
          <a:off x="8684418" y="220372058"/>
          <a:ext cx="309563" cy="1555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511970</xdr:colOff>
      <xdr:row>1610</xdr:row>
      <xdr:rowOff>35719</xdr:rowOff>
    </xdr:from>
    <xdr:to>
      <xdr:col>6</xdr:col>
      <xdr:colOff>826970</xdr:colOff>
      <xdr:row>1610</xdr:row>
      <xdr:rowOff>988218</xdr:rowOff>
    </xdr:to>
    <xdr:pic>
      <xdr:nvPicPr>
        <xdr:cNvPr id="1705" name="Picture 15" descr="TESORI D'Oriente Perfume Mirra 100ml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0" cstate="screen"/>
        <a:srcRect/>
        <a:stretch>
          <a:fillRect/>
        </a:stretch>
      </xdr:blipFill>
      <xdr:spPr bwMode="auto">
        <a:xfrm>
          <a:off x="8684420" y="220568044"/>
          <a:ext cx="315000" cy="1523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500063</xdr:colOff>
      <xdr:row>1611</xdr:row>
      <xdr:rowOff>47625</xdr:rowOff>
    </xdr:from>
    <xdr:to>
      <xdr:col>6</xdr:col>
      <xdr:colOff>820375</xdr:colOff>
      <xdr:row>1611</xdr:row>
      <xdr:rowOff>976313</xdr:rowOff>
    </xdr:to>
    <xdr:pic>
      <xdr:nvPicPr>
        <xdr:cNvPr id="1706" name="Picture 16" descr="TESORI D'ORIENTE ΑΡΩΜΑ PERSIAN DREAM 100ml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1" cstate="screen"/>
        <a:srcRect/>
        <a:stretch>
          <a:fillRect/>
        </a:stretch>
      </xdr:blipFill>
      <xdr:spPr bwMode="auto">
        <a:xfrm>
          <a:off x="8672513" y="220770450"/>
          <a:ext cx="320312" cy="1381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511967</xdr:colOff>
      <xdr:row>1612</xdr:row>
      <xdr:rowOff>47625</xdr:rowOff>
    </xdr:from>
    <xdr:to>
      <xdr:col>6</xdr:col>
      <xdr:colOff>812810</xdr:colOff>
      <xdr:row>1612</xdr:row>
      <xdr:rowOff>976313</xdr:rowOff>
    </xdr:to>
    <xdr:pic>
      <xdr:nvPicPr>
        <xdr:cNvPr id="1707" name="Picture 17" descr="Reginato Fratelli store. Ammorbidente Ayurveda - Tesori d'Oriente da 760 ml"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2" cstate="screen"/>
        <a:srcRect/>
        <a:stretch>
          <a:fillRect/>
        </a:stretch>
      </xdr:blipFill>
      <xdr:spPr bwMode="auto">
        <a:xfrm>
          <a:off x="8684417" y="220960950"/>
          <a:ext cx="300843" cy="1381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511967</xdr:colOff>
      <xdr:row>1613</xdr:row>
      <xdr:rowOff>23813</xdr:rowOff>
    </xdr:from>
    <xdr:to>
      <xdr:col>6</xdr:col>
      <xdr:colOff>820915</xdr:colOff>
      <xdr:row>1613</xdr:row>
      <xdr:rowOff>1000123</xdr:rowOff>
    </xdr:to>
    <xdr:pic>
      <xdr:nvPicPr>
        <xdr:cNvPr id="1708" name="Picture 18" descr="Кондиціонер для прання Tesori d'Oriente Візантія Чорна троянда та лабданум  парфумований 760 мл (8008970055237) – низькі ціни, кредит, оплата частинами  в інтернет-магазині ROZETKA | Купити в Україні: Києві, Харкові, Дніпрі,  Одесі, Запоріжжі, Львові"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3" cstate="screen"/>
        <a:srcRect/>
        <a:stretch>
          <a:fillRect/>
        </a:stretch>
      </xdr:blipFill>
      <xdr:spPr bwMode="auto">
        <a:xfrm>
          <a:off x="8684417" y="221127638"/>
          <a:ext cx="308948" cy="1666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511967</xdr:colOff>
      <xdr:row>1614</xdr:row>
      <xdr:rowOff>23813</xdr:rowOff>
    </xdr:from>
    <xdr:to>
      <xdr:col>6</xdr:col>
      <xdr:colOff>816291</xdr:colOff>
      <xdr:row>1614</xdr:row>
      <xdr:rowOff>988219</xdr:rowOff>
    </xdr:to>
    <xdr:pic>
      <xdr:nvPicPr>
        <xdr:cNvPr id="1709" name="Picture 19" descr="Кондиционер для стирки Tesori d'Oriente Хаммам масло арганы и апельсиновый  цвет 760 мл (8008970055213) – низкие цены, кредит, оплата частями в  интернет-магазине ROZETKA | Купить в Украине: Киеве, Харькове, Днепре,  Одессе, Запорожье, Львове"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4" cstate="screen"/>
        <a:srcRect/>
        <a:stretch>
          <a:fillRect/>
        </a:stretch>
      </xdr:blipFill>
      <xdr:spPr bwMode="auto">
        <a:xfrm>
          <a:off x="8684417" y="221318138"/>
          <a:ext cx="304324" cy="1643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511968</xdr:colOff>
      <xdr:row>1615</xdr:row>
      <xdr:rowOff>47626</xdr:rowOff>
    </xdr:from>
    <xdr:to>
      <xdr:col>6</xdr:col>
      <xdr:colOff>810032</xdr:colOff>
      <xdr:row>1615</xdr:row>
      <xdr:rowOff>988220</xdr:rowOff>
    </xdr:to>
    <xdr:pic>
      <xdr:nvPicPr>
        <xdr:cNvPr id="1710" name="Picture 20" descr="Кондиционер для стирки Tesori d'Oriente Японские ритуалы масло цубаки и  пивоны 760 мл (8008970055220) – низкие цены, кредит, оплата частями в  интернет-магазине ROZETKA | Купить в Украине: Киеве, Харькове, Днепре,  Одессе, Запорожье, Львове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5" cstate="screen"/>
        <a:srcRect/>
        <a:stretch>
          <a:fillRect/>
        </a:stretch>
      </xdr:blipFill>
      <xdr:spPr bwMode="auto">
        <a:xfrm>
          <a:off x="8684418" y="221532451"/>
          <a:ext cx="298064" cy="1404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488157</xdr:colOff>
      <xdr:row>1616</xdr:row>
      <xdr:rowOff>35719</xdr:rowOff>
    </xdr:from>
    <xdr:to>
      <xdr:col>6</xdr:col>
      <xdr:colOff>817263</xdr:colOff>
      <xdr:row>1616</xdr:row>
      <xdr:rowOff>973931</xdr:rowOff>
    </xdr:to>
    <xdr:pic>
      <xdr:nvPicPr>
        <xdr:cNvPr id="1711" name="Picture 21" descr="Tesori d Oriente Muschio Bianco koncentrovaná aviváž 38 dávek 760 ml - VMD  drogerie a parfumerie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6" cstate="screen"/>
        <a:srcRect/>
        <a:stretch>
          <a:fillRect/>
        </a:stretch>
      </xdr:blipFill>
      <xdr:spPr bwMode="auto">
        <a:xfrm>
          <a:off x="8660607" y="221711044"/>
          <a:ext cx="329106" cy="1571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488155</xdr:colOff>
      <xdr:row>1617</xdr:row>
      <xdr:rowOff>47626</xdr:rowOff>
    </xdr:from>
    <xdr:to>
      <xdr:col>6</xdr:col>
      <xdr:colOff>786036</xdr:colOff>
      <xdr:row>1617</xdr:row>
      <xdr:rowOff>976314</xdr:rowOff>
    </xdr:to>
    <xdr:pic>
      <xdr:nvPicPr>
        <xdr:cNvPr id="1712" name="Picture 22" descr="Reginato Fratelli store. Tesori d'Oriente softener thalasso therapy 760 ml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7" cstate="screen"/>
        <a:srcRect/>
        <a:stretch>
          <a:fillRect/>
        </a:stretch>
      </xdr:blipFill>
      <xdr:spPr bwMode="auto">
        <a:xfrm>
          <a:off x="8660605" y="221913451"/>
          <a:ext cx="297881" cy="13811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452437</xdr:colOff>
      <xdr:row>678</xdr:row>
      <xdr:rowOff>47625</xdr:rowOff>
    </xdr:from>
    <xdr:to>
      <xdr:col>6</xdr:col>
      <xdr:colOff>834220</xdr:colOff>
      <xdr:row>678</xdr:row>
      <xdr:rowOff>964407</xdr:rowOff>
    </xdr:to>
    <xdr:pic>
      <xdr:nvPicPr>
        <xdr:cNvPr id="1725" name="Picture 23" descr="DERMOMED Αφρόλουτρο Aloe 650ml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8" cstate="screen"/>
        <a:srcRect/>
        <a:stretch>
          <a:fillRect/>
        </a:stretch>
      </xdr:blipFill>
      <xdr:spPr bwMode="auto">
        <a:xfrm>
          <a:off x="8624887" y="47415450"/>
          <a:ext cx="381783" cy="1452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452438</xdr:colOff>
      <xdr:row>679</xdr:row>
      <xdr:rowOff>52818</xdr:rowOff>
    </xdr:from>
    <xdr:to>
      <xdr:col>6</xdr:col>
      <xdr:colOff>821532</xdr:colOff>
      <xdr:row>679</xdr:row>
      <xdr:rowOff>964406</xdr:rowOff>
    </xdr:to>
    <xdr:pic>
      <xdr:nvPicPr>
        <xdr:cNvPr id="1726" name="Picture 24" descr="DERMOMED Αφρόλουτρο Aqua 650ml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9" cstate="screen"/>
        <a:srcRect/>
        <a:stretch>
          <a:fillRect/>
        </a:stretch>
      </xdr:blipFill>
      <xdr:spPr bwMode="auto">
        <a:xfrm>
          <a:off x="8624888" y="47611143"/>
          <a:ext cx="369094" cy="1400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452438</xdr:colOff>
      <xdr:row>680</xdr:row>
      <xdr:rowOff>60340</xdr:rowOff>
    </xdr:from>
    <xdr:to>
      <xdr:col>6</xdr:col>
      <xdr:colOff>833437</xdr:colOff>
      <xdr:row>680</xdr:row>
      <xdr:rowOff>964407</xdr:rowOff>
    </xdr:to>
    <xdr:pic>
      <xdr:nvPicPr>
        <xdr:cNvPr id="1727" name="Picture 25" descr="Shower Gel 650 ml - Argan - Italchimica"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0" cstate="screen"/>
        <a:srcRect/>
        <a:stretch>
          <a:fillRect/>
        </a:stretch>
      </xdr:blipFill>
      <xdr:spPr bwMode="auto">
        <a:xfrm>
          <a:off x="8624888" y="47809165"/>
          <a:ext cx="380999" cy="1325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464344</xdr:colOff>
      <xdr:row>681</xdr:row>
      <xdr:rowOff>48522</xdr:rowOff>
    </xdr:from>
    <xdr:to>
      <xdr:col>6</xdr:col>
      <xdr:colOff>833438</xdr:colOff>
      <xdr:row>681</xdr:row>
      <xdr:rowOff>976313</xdr:rowOff>
    </xdr:to>
    <xdr:pic>
      <xdr:nvPicPr>
        <xdr:cNvPr id="1728" name="Picture 26" descr="DERMOMED Αφρόλουτρο Frangipane 650ml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1" cstate="screen"/>
        <a:srcRect/>
        <a:stretch>
          <a:fillRect/>
        </a:stretch>
      </xdr:blipFill>
      <xdr:spPr bwMode="auto">
        <a:xfrm>
          <a:off x="8636794" y="47987847"/>
          <a:ext cx="369094" cy="13721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452438</xdr:colOff>
      <xdr:row>682</xdr:row>
      <xdr:rowOff>24272</xdr:rowOff>
    </xdr:from>
    <xdr:to>
      <xdr:col>6</xdr:col>
      <xdr:colOff>845344</xdr:colOff>
      <xdr:row>682</xdr:row>
      <xdr:rowOff>976314</xdr:rowOff>
    </xdr:to>
    <xdr:pic>
      <xdr:nvPicPr>
        <xdr:cNvPr id="1729" name="Picture 27" descr="DERMOMED Αφρόλουτρο Karite &amp; Almond 650ml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2" cstate="screen"/>
        <a:srcRect/>
        <a:stretch>
          <a:fillRect/>
        </a:stretch>
      </xdr:blipFill>
      <xdr:spPr bwMode="auto">
        <a:xfrm>
          <a:off x="8624888" y="48154097"/>
          <a:ext cx="392906" cy="1614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464343</xdr:colOff>
      <xdr:row>683</xdr:row>
      <xdr:rowOff>44221</xdr:rowOff>
    </xdr:from>
    <xdr:to>
      <xdr:col>6</xdr:col>
      <xdr:colOff>857250</xdr:colOff>
      <xdr:row>683</xdr:row>
      <xdr:rowOff>988217</xdr:rowOff>
    </xdr:to>
    <xdr:pic>
      <xdr:nvPicPr>
        <xdr:cNvPr id="1730" name="Picture 28" descr="DERMOMED Αφρόλουτρο White Musk 650ml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3" cstate="screen"/>
        <a:srcRect/>
        <a:stretch>
          <a:fillRect/>
        </a:stretch>
      </xdr:blipFill>
      <xdr:spPr bwMode="auto">
        <a:xfrm>
          <a:off x="8636793" y="48364546"/>
          <a:ext cx="392907" cy="14389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684</xdr:row>
      <xdr:rowOff>44978</xdr:rowOff>
    </xdr:from>
    <xdr:to>
      <xdr:col>6</xdr:col>
      <xdr:colOff>857250</xdr:colOff>
      <xdr:row>684</xdr:row>
      <xdr:rowOff>976311</xdr:rowOff>
    </xdr:to>
    <xdr:pic>
      <xdr:nvPicPr>
        <xdr:cNvPr id="1731" name="Picture 29" descr="DERMOMED Αφρόλουτρο Orchidea 650ml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4" cstate="screen"/>
        <a:srcRect/>
        <a:stretch>
          <a:fillRect/>
        </a:stretch>
      </xdr:blipFill>
      <xdr:spPr bwMode="auto">
        <a:xfrm>
          <a:off x="8648700" y="48555803"/>
          <a:ext cx="381000" cy="15028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488156</xdr:colOff>
      <xdr:row>685</xdr:row>
      <xdr:rowOff>42911</xdr:rowOff>
    </xdr:from>
    <xdr:to>
      <xdr:col>6</xdr:col>
      <xdr:colOff>857250</xdr:colOff>
      <xdr:row>685</xdr:row>
      <xdr:rowOff>964407</xdr:rowOff>
    </xdr:to>
    <xdr:pic>
      <xdr:nvPicPr>
        <xdr:cNvPr id="1732" name="Picture 30" descr="DERMOMED Αφρόλουτρο Iris 650ml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5" cstate="screen"/>
        <a:srcRect/>
        <a:stretch>
          <a:fillRect/>
        </a:stretch>
      </xdr:blipFill>
      <xdr:spPr bwMode="auto">
        <a:xfrm>
          <a:off x="8660606" y="48744236"/>
          <a:ext cx="369094" cy="14997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404815</xdr:colOff>
      <xdr:row>686</xdr:row>
      <xdr:rowOff>51638</xdr:rowOff>
    </xdr:from>
    <xdr:to>
      <xdr:col>6</xdr:col>
      <xdr:colOff>916781</xdr:colOff>
      <xdr:row>686</xdr:row>
      <xdr:rowOff>952501</xdr:rowOff>
    </xdr:to>
    <xdr:pic>
      <xdr:nvPicPr>
        <xdr:cNvPr id="1733" name="Picture 31" descr="DERMOMED Κρεμοσάπουνο Aloe &amp; Pomegranate Αντλία 1lt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6" cstate="screen"/>
        <a:srcRect/>
        <a:stretch>
          <a:fillRect/>
        </a:stretch>
      </xdr:blipFill>
      <xdr:spPr bwMode="auto">
        <a:xfrm>
          <a:off x="8577265" y="48943463"/>
          <a:ext cx="511966" cy="1388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357188</xdr:colOff>
      <xdr:row>687</xdr:row>
      <xdr:rowOff>40434</xdr:rowOff>
    </xdr:from>
    <xdr:to>
      <xdr:col>6</xdr:col>
      <xdr:colOff>892970</xdr:colOff>
      <xdr:row>687</xdr:row>
      <xdr:rowOff>964405</xdr:rowOff>
    </xdr:to>
    <xdr:pic>
      <xdr:nvPicPr>
        <xdr:cNvPr id="1734" name="Picture 32" descr="DERMOMED ΚΡΕΜΟΣΑΠΟΥΝΟ ARGAN OIL 1000ml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7" cstate="screen"/>
        <a:srcRect/>
        <a:stretch>
          <a:fillRect/>
        </a:stretch>
      </xdr:blipFill>
      <xdr:spPr bwMode="auto">
        <a:xfrm>
          <a:off x="8529638" y="49122759"/>
          <a:ext cx="535782" cy="15244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357187</xdr:colOff>
      <xdr:row>688</xdr:row>
      <xdr:rowOff>35719</xdr:rowOff>
    </xdr:from>
    <xdr:to>
      <xdr:col>6</xdr:col>
      <xdr:colOff>912241</xdr:colOff>
      <xdr:row>688</xdr:row>
      <xdr:rowOff>988219</xdr:rowOff>
    </xdr:to>
    <xdr:pic>
      <xdr:nvPicPr>
        <xdr:cNvPr id="1735" name="Picture 33" descr="DERMOMED Κρεμοσάπουνο Cashmere Αντλία 1lt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8" cstate="screen"/>
        <a:srcRect/>
        <a:stretch>
          <a:fillRect/>
        </a:stretch>
      </xdr:blipFill>
      <xdr:spPr bwMode="auto">
        <a:xfrm>
          <a:off x="8529637" y="49308544"/>
          <a:ext cx="555054" cy="15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380999</xdr:colOff>
      <xdr:row>689</xdr:row>
      <xdr:rowOff>57127</xdr:rowOff>
    </xdr:from>
    <xdr:to>
      <xdr:col>6</xdr:col>
      <xdr:colOff>916781</xdr:colOff>
      <xdr:row>689</xdr:row>
      <xdr:rowOff>976312</xdr:rowOff>
    </xdr:to>
    <xdr:pic>
      <xdr:nvPicPr>
        <xdr:cNvPr id="1736" name="Picture 34" descr="DERMOMED Κρεμοσάπουνο Karite Αντλία 1lt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9" cstate="screen"/>
        <a:srcRect/>
        <a:stretch>
          <a:fillRect/>
        </a:stretch>
      </xdr:blipFill>
      <xdr:spPr bwMode="auto">
        <a:xfrm>
          <a:off x="8553449" y="49520452"/>
          <a:ext cx="535782" cy="1381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392907</xdr:colOff>
      <xdr:row>690</xdr:row>
      <xdr:rowOff>35720</xdr:rowOff>
    </xdr:from>
    <xdr:to>
      <xdr:col>6</xdr:col>
      <xdr:colOff>917713</xdr:colOff>
      <xdr:row>690</xdr:row>
      <xdr:rowOff>976314</xdr:rowOff>
    </xdr:to>
    <xdr:pic>
      <xdr:nvPicPr>
        <xdr:cNvPr id="1737" name="Picture 35" descr="DERMOMED Κρεμοσάπουνο Frangipane Αντλία 1lt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0" cstate="screen"/>
        <a:srcRect/>
        <a:stretch>
          <a:fillRect/>
        </a:stretch>
      </xdr:blipFill>
      <xdr:spPr bwMode="auto">
        <a:xfrm>
          <a:off x="8565357" y="49689545"/>
          <a:ext cx="524806" cy="1500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357187</xdr:colOff>
      <xdr:row>691</xdr:row>
      <xdr:rowOff>29183</xdr:rowOff>
    </xdr:from>
    <xdr:to>
      <xdr:col>6</xdr:col>
      <xdr:colOff>904874</xdr:colOff>
      <xdr:row>691</xdr:row>
      <xdr:rowOff>976312</xdr:rowOff>
    </xdr:to>
    <xdr:pic>
      <xdr:nvPicPr>
        <xdr:cNvPr id="1738" name="Picture 36" descr="DERMOMED ΚΡΕΜΟΣΑΠΟΥΝΟ 1 lit TALK &amp; IRIS (8032680397073) – S-Megastore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1" cstate="screen"/>
        <a:srcRect/>
        <a:stretch>
          <a:fillRect/>
        </a:stretch>
      </xdr:blipFill>
      <xdr:spPr bwMode="auto">
        <a:xfrm>
          <a:off x="8529637" y="49873508"/>
          <a:ext cx="547687" cy="1660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392905</xdr:colOff>
      <xdr:row>517</xdr:row>
      <xdr:rowOff>47625</xdr:rowOff>
    </xdr:from>
    <xdr:to>
      <xdr:col>6</xdr:col>
      <xdr:colOff>897222</xdr:colOff>
      <xdr:row>517</xdr:row>
      <xdr:rowOff>952500</xdr:rowOff>
    </xdr:to>
    <xdr:pic>
      <xdr:nvPicPr>
        <xdr:cNvPr id="1739" name="Picture 37" descr="ARIEL ΥΓΡΟ 50μεζ 2,75lt touch of lenor - TRS House - Αφοί Π. Αρβανίτη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2" cstate="screen"/>
        <a:srcRect/>
        <a:stretch>
          <a:fillRect/>
        </a:stretch>
      </xdr:blipFill>
      <xdr:spPr bwMode="auto">
        <a:xfrm>
          <a:off x="8565355" y="17316450"/>
          <a:ext cx="504317" cy="142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392906</xdr:colOff>
      <xdr:row>516</xdr:row>
      <xdr:rowOff>53499</xdr:rowOff>
    </xdr:from>
    <xdr:to>
      <xdr:col>6</xdr:col>
      <xdr:colOff>881062</xdr:colOff>
      <xdr:row>516</xdr:row>
      <xdr:rowOff>976315</xdr:rowOff>
    </xdr:to>
    <xdr:pic>
      <xdr:nvPicPr>
        <xdr:cNvPr id="1740" name="Picture 38" descr="Ariel υγρό απορρυπαντικό πλυντηρίου ρούχων alpine 2750ml (50μεζ.) -  ΘΑΝΟΠΟΥΛΟΣ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3" cstate="screen"/>
        <a:srcRect/>
        <a:stretch>
          <a:fillRect/>
        </a:stretch>
      </xdr:blipFill>
      <xdr:spPr bwMode="auto">
        <a:xfrm>
          <a:off x="8565356" y="17131824"/>
          <a:ext cx="488156" cy="1322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238125</xdr:colOff>
      <xdr:row>889</xdr:row>
      <xdr:rowOff>71437</xdr:rowOff>
    </xdr:from>
    <xdr:to>
      <xdr:col>6</xdr:col>
      <xdr:colOff>1120947</xdr:colOff>
      <xdr:row>889</xdr:row>
      <xdr:rowOff>964406</xdr:rowOff>
    </xdr:to>
    <xdr:pic>
      <xdr:nvPicPr>
        <xdr:cNvPr id="1741" name="Picture 39" descr="FAIRY TUTTO IN 1 PLATINUM 15 CAPS LEMON"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4" cstate="screen"/>
        <a:srcRect/>
        <a:stretch>
          <a:fillRect/>
        </a:stretch>
      </xdr:blipFill>
      <xdr:spPr bwMode="auto">
        <a:xfrm>
          <a:off x="8410575" y="87253762"/>
          <a:ext cx="882822" cy="1214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285749</xdr:colOff>
      <xdr:row>918</xdr:row>
      <xdr:rowOff>38932</xdr:rowOff>
    </xdr:from>
    <xdr:to>
      <xdr:col>6</xdr:col>
      <xdr:colOff>1012030</xdr:colOff>
      <xdr:row>918</xdr:row>
      <xdr:rowOff>988220</xdr:rowOff>
    </xdr:to>
    <xdr:pic>
      <xdr:nvPicPr>
        <xdr:cNvPr id="1743" name="Picture 40" descr="Buy Χείμαρρος wc cubo blu 2x50gr"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5" cstate="screen"/>
        <a:srcRect/>
        <a:stretch>
          <a:fillRect/>
        </a:stretch>
      </xdr:blipFill>
      <xdr:spPr bwMode="auto">
        <a:xfrm>
          <a:off x="8458199" y="93317257"/>
          <a:ext cx="726281" cy="14918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511969</xdr:colOff>
      <xdr:row>79</xdr:row>
      <xdr:rowOff>35719</xdr:rowOff>
    </xdr:from>
    <xdr:to>
      <xdr:col>6</xdr:col>
      <xdr:colOff>762951</xdr:colOff>
      <xdr:row>79</xdr:row>
      <xdr:rowOff>976313</xdr:rowOff>
    </xdr:to>
    <xdr:pic>
      <xdr:nvPicPr>
        <xdr:cNvPr id="1745" name="Picture 41" descr="Gatorade Cool Blue 0,5 L | Carrefour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6" cstate="screen"/>
        <a:srcRect/>
        <a:stretch>
          <a:fillRect/>
        </a:stretch>
      </xdr:blipFill>
      <xdr:spPr bwMode="auto">
        <a:xfrm>
          <a:off x="8684419" y="176181544"/>
          <a:ext cx="250982" cy="15001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500063</xdr:colOff>
      <xdr:row>80</xdr:row>
      <xdr:rowOff>23813</xdr:rowOff>
    </xdr:from>
    <xdr:to>
      <xdr:col>6</xdr:col>
      <xdr:colOff>759421</xdr:colOff>
      <xdr:row>80</xdr:row>
      <xdr:rowOff>1000125</xdr:rowOff>
    </xdr:to>
    <xdr:pic>
      <xdr:nvPicPr>
        <xdr:cNvPr id="1746" name="Picture 42" descr="Gatorade Gusto Arancia Rossa 0,5 L | Carrefour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7" cstate="screen"/>
        <a:srcRect/>
        <a:stretch>
          <a:fillRect/>
        </a:stretch>
      </xdr:blipFill>
      <xdr:spPr bwMode="auto">
        <a:xfrm>
          <a:off x="8672513" y="176360138"/>
          <a:ext cx="259358" cy="16668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500062</xdr:colOff>
      <xdr:row>81</xdr:row>
      <xdr:rowOff>35719</xdr:rowOff>
    </xdr:from>
    <xdr:to>
      <xdr:col>6</xdr:col>
      <xdr:colOff>756997</xdr:colOff>
      <xdr:row>81</xdr:row>
      <xdr:rowOff>976312</xdr:rowOff>
    </xdr:to>
    <xdr:pic>
      <xdr:nvPicPr>
        <xdr:cNvPr id="1747" name="Picture 43" descr="Gatorade Gusto Arancia 0,5 L | Carrefour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8" cstate="screen"/>
        <a:srcRect/>
        <a:stretch>
          <a:fillRect/>
        </a:stretch>
      </xdr:blipFill>
      <xdr:spPr bwMode="auto">
        <a:xfrm>
          <a:off x="8672512" y="176562544"/>
          <a:ext cx="256935" cy="1595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130967</xdr:colOff>
      <xdr:row>442</xdr:row>
      <xdr:rowOff>130969</xdr:rowOff>
    </xdr:from>
    <xdr:to>
      <xdr:col>6</xdr:col>
      <xdr:colOff>1168132</xdr:colOff>
      <xdr:row>442</xdr:row>
      <xdr:rowOff>871147</xdr:rowOff>
    </xdr:to>
    <xdr:pic>
      <xdr:nvPicPr>
        <xdr:cNvPr id="1751" name="Picture 1"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9" cstate="screen"/>
        <a:srcRect/>
        <a:stretch>
          <a:fillRect/>
        </a:stretch>
      </xdr:blipFill>
      <xdr:spPr bwMode="auto">
        <a:xfrm>
          <a:off x="8303417" y="1969294"/>
          <a:ext cx="1037165" cy="639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464347</xdr:colOff>
      <xdr:row>1018</xdr:row>
      <xdr:rowOff>71438</xdr:rowOff>
    </xdr:from>
    <xdr:to>
      <xdr:col>6</xdr:col>
      <xdr:colOff>824707</xdr:colOff>
      <xdr:row>1018</xdr:row>
      <xdr:rowOff>952500</xdr:rowOff>
    </xdr:to>
    <xdr:pic>
      <xdr:nvPicPr>
        <xdr:cNvPr id="1752" name="Picture 44" descr="LENOR GOLD ORCHID 18 WASHES 550ml - Stama Co. Ltd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0" cstate="screen"/>
        <a:srcRect/>
        <a:stretch>
          <a:fillRect/>
        </a:stretch>
      </xdr:blipFill>
      <xdr:spPr bwMode="auto">
        <a:xfrm>
          <a:off x="8636797" y="113161763"/>
          <a:ext cx="360360" cy="11906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452439</xdr:colOff>
      <xdr:row>1282</xdr:row>
      <xdr:rowOff>47625</xdr:rowOff>
    </xdr:from>
    <xdr:to>
      <xdr:col>6</xdr:col>
      <xdr:colOff>830678</xdr:colOff>
      <xdr:row>1282</xdr:row>
      <xdr:rowOff>988220</xdr:rowOff>
    </xdr:to>
    <xdr:pic>
      <xdr:nvPicPr>
        <xdr:cNvPr id="1754" name="Picture 1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1" cstate="screen"/>
        <a:srcRect/>
        <a:stretch>
          <a:fillRect/>
        </a:stretch>
      </xdr:blipFill>
      <xdr:spPr bwMode="auto">
        <a:xfrm>
          <a:off x="8624889" y="159619950"/>
          <a:ext cx="378239" cy="1404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464344</xdr:colOff>
      <xdr:row>1232</xdr:row>
      <xdr:rowOff>69763</xdr:rowOff>
    </xdr:from>
    <xdr:to>
      <xdr:col>6</xdr:col>
      <xdr:colOff>869156</xdr:colOff>
      <xdr:row>1232</xdr:row>
      <xdr:rowOff>976313</xdr:rowOff>
    </xdr:to>
    <xdr:pic>
      <xdr:nvPicPr>
        <xdr:cNvPr id="1755" name="Picture 2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2" cstate="screen"/>
        <a:srcRect/>
        <a:stretch>
          <a:fillRect/>
        </a:stretch>
      </xdr:blipFill>
      <xdr:spPr bwMode="auto">
        <a:xfrm>
          <a:off x="8636794" y="152022088"/>
          <a:ext cx="404812" cy="115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438150</xdr:colOff>
      <xdr:row>1233</xdr:row>
      <xdr:rowOff>30941</xdr:rowOff>
    </xdr:from>
    <xdr:to>
      <xdr:col>6</xdr:col>
      <xdr:colOff>866775</xdr:colOff>
      <xdr:row>1233</xdr:row>
      <xdr:rowOff>1000125</xdr:rowOff>
    </xdr:to>
    <xdr:pic>
      <xdr:nvPicPr>
        <xdr:cNvPr id="1757" name="Picture 14" descr="NOXZEMA ΑΦΡΟΣ ΞΥΡΙΣΜΑΤΟΣ CLASSIC 300ML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3" cstate="screen"/>
        <a:srcRect/>
        <a:stretch>
          <a:fillRect/>
        </a:stretch>
      </xdr:blipFill>
      <xdr:spPr>
        <a:xfrm>
          <a:off x="8610600" y="152173766"/>
          <a:ext cx="428625" cy="1595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447675</xdr:colOff>
      <xdr:row>1234</xdr:row>
      <xdr:rowOff>29578</xdr:rowOff>
    </xdr:from>
    <xdr:to>
      <xdr:col>6</xdr:col>
      <xdr:colOff>866775</xdr:colOff>
      <xdr:row>1234</xdr:row>
      <xdr:rowOff>1000125</xdr:rowOff>
    </xdr:to>
    <xdr:pic>
      <xdr:nvPicPr>
        <xdr:cNvPr id="1758" name="Picture 13" descr="ΑΦΡΟΣ ΞΥΡΙΣΜΑΤΟΣ NOXZEMA COCOA BUTTER 300ml. ΚΙΤΡΙΝΟ - Total Clean Shop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4" cstate="screen"/>
        <a:srcRect/>
        <a:stretch>
          <a:fillRect/>
        </a:stretch>
      </xdr:blipFill>
      <xdr:spPr>
        <a:xfrm>
          <a:off x="8620125" y="152362903"/>
          <a:ext cx="419100" cy="16092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297656</xdr:colOff>
      <xdr:row>1335</xdr:row>
      <xdr:rowOff>31036</xdr:rowOff>
    </xdr:from>
    <xdr:to>
      <xdr:col>6</xdr:col>
      <xdr:colOff>928687</xdr:colOff>
      <xdr:row>1335</xdr:row>
      <xdr:rowOff>988218</xdr:rowOff>
    </xdr:to>
    <xdr:pic>
      <xdr:nvPicPr>
        <xdr:cNvPr id="1759" name="Picture 3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5" cstate="screen"/>
        <a:srcRect/>
        <a:stretch>
          <a:fillRect/>
        </a:stretch>
      </xdr:blipFill>
      <xdr:spPr bwMode="auto">
        <a:xfrm>
          <a:off x="8470106" y="170080861"/>
          <a:ext cx="631031" cy="1570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381000</xdr:colOff>
      <xdr:row>1333</xdr:row>
      <xdr:rowOff>47625</xdr:rowOff>
    </xdr:from>
    <xdr:to>
      <xdr:col>6</xdr:col>
      <xdr:colOff>900256</xdr:colOff>
      <xdr:row>1333</xdr:row>
      <xdr:rowOff>964406</xdr:rowOff>
    </xdr:to>
    <xdr:pic>
      <xdr:nvPicPr>
        <xdr:cNvPr id="1760" name="Picture 4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6" cstate="screen"/>
        <a:srcRect/>
        <a:stretch>
          <a:fillRect/>
        </a:stretch>
      </xdr:blipFill>
      <xdr:spPr bwMode="auto">
        <a:xfrm>
          <a:off x="8553450" y="169716450"/>
          <a:ext cx="519256" cy="1452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404813</xdr:colOff>
      <xdr:row>1334</xdr:row>
      <xdr:rowOff>35719</xdr:rowOff>
    </xdr:from>
    <xdr:to>
      <xdr:col>6</xdr:col>
      <xdr:colOff>859581</xdr:colOff>
      <xdr:row>1334</xdr:row>
      <xdr:rowOff>976312</xdr:rowOff>
    </xdr:to>
    <xdr:pic>
      <xdr:nvPicPr>
        <xdr:cNvPr id="1761" name="Picture 5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7" cstate="screen"/>
        <a:srcRect/>
        <a:stretch>
          <a:fillRect/>
        </a:stretch>
      </xdr:blipFill>
      <xdr:spPr bwMode="auto">
        <a:xfrm>
          <a:off x="8577263" y="169895044"/>
          <a:ext cx="454768" cy="1595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214310</xdr:colOff>
      <xdr:row>1337</xdr:row>
      <xdr:rowOff>75387</xdr:rowOff>
    </xdr:from>
    <xdr:to>
      <xdr:col>6</xdr:col>
      <xdr:colOff>1095373</xdr:colOff>
      <xdr:row>1337</xdr:row>
      <xdr:rowOff>952499</xdr:rowOff>
    </xdr:to>
    <xdr:pic>
      <xdr:nvPicPr>
        <xdr:cNvPr id="1762" name="Picture 6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8" cstate="screen"/>
        <a:srcRect/>
        <a:stretch>
          <a:fillRect/>
        </a:stretch>
      </xdr:blipFill>
      <xdr:spPr bwMode="auto">
        <a:xfrm>
          <a:off x="8386760" y="170506212"/>
          <a:ext cx="881063" cy="1151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238124</xdr:colOff>
      <xdr:row>1338</xdr:row>
      <xdr:rowOff>71436</xdr:rowOff>
    </xdr:from>
    <xdr:to>
      <xdr:col>6</xdr:col>
      <xdr:colOff>1031875</xdr:colOff>
      <xdr:row>1338</xdr:row>
      <xdr:rowOff>976311</xdr:rowOff>
    </xdr:to>
    <xdr:pic>
      <xdr:nvPicPr>
        <xdr:cNvPr id="1763" name="Picture 7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9" cstate="screen"/>
        <a:srcRect/>
        <a:stretch>
          <a:fillRect/>
        </a:stretch>
      </xdr:blipFill>
      <xdr:spPr bwMode="auto">
        <a:xfrm>
          <a:off x="8410574" y="170692761"/>
          <a:ext cx="793751" cy="123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15</xdr:col>
      <xdr:colOff>0</xdr:colOff>
      <xdr:row>1334</xdr:row>
      <xdr:rowOff>0</xdr:rowOff>
    </xdr:from>
    <xdr:to>
      <xdr:col>15</xdr:col>
      <xdr:colOff>304800</xdr:colOff>
      <xdr:row>1334</xdr:row>
      <xdr:rowOff>304800</xdr:rowOff>
    </xdr:to>
    <xdr:sp macro="" textlink="">
      <xdr:nvSpPr>
        <xdr:cNvPr id="1764" name="AutoShape 8" descr="Pampers Active Baby Πάνες Μεγ. 4 (9-14kg) - 58 Πάνες | PharmaBest Online  Φαρμακείο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SpPr>
          <a:spLocks noChangeAspect="1" noChangeArrowheads="1"/>
        </xdr:cNvSpPr>
      </xdr:nvSpPr>
      <xdr:spPr bwMode="auto">
        <a:xfrm>
          <a:off x="16392525" y="1698593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392906</xdr:colOff>
      <xdr:row>1336</xdr:row>
      <xdr:rowOff>59531</xdr:rowOff>
    </xdr:from>
    <xdr:to>
      <xdr:col>6</xdr:col>
      <xdr:colOff>886557</xdr:colOff>
      <xdr:row>1336</xdr:row>
      <xdr:rowOff>976312</xdr:rowOff>
    </xdr:to>
    <xdr:pic>
      <xdr:nvPicPr>
        <xdr:cNvPr id="1765" name="Picture 9" descr="BestPharmacy.gr - Pampers Active Baby Maxi Pack No4 (9 - 14kg) 58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0" cstate="screen"/>
        <a:srcRect/>
        <a:stretch>
          <a:fillRect/>
        </a:stretch>
      </xdr:blipFill>
      <xdr:spPr bwMode="auto">
        <a:xfrm>
          <a:off x="8565356" y="170299856"/>
          <a:ext cx="493651" cy="1357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309563</xdr:colOff>
      <xdr:row>1552</xdr:row>
      <xdr:rowOff>119062</xdr:rowOff>
    </xdr:from>
    <xdr:to>
      <xdr:col>6</xdr:col>
      <xdr:colOff>1000581</xdr:colOff>
      <xdr:row>1552</xdr:row>
      <xdr:rowOff>916782</xdr:rowOff>
    </xdr:to>
    <xdr:pic>
      <xdr:nvPicPr>
        <xdr:cNvPr id="1772" name="Picture 1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1" cstate="screen"/>
        <a:srcRect/>
        <a:stretch>
          <a:fillRect/>
        </a:stretch>
      </xdr:blipFill>
      <xdr:spPr bwMode="auto">
        <a:xfrm>
          <a:off x="8482013" y="213602887"/>
          <a:ext cx="691018" cy="738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226219</xdr:colOff>
      <xdr:row>1553</xdr:row>
      <xdr:rowOff>59533</xdr:rowOff>
    </xdr:from>
    <xdr:to>
      <xdr:col>6</xdr:col>
      <xdr:colOff>999443</xdr:colOff>
      <xdr:row>1553</xdr:row>
      <xdr:rowOff>940595</xdr:rowOff>
    </xdr:to>
    <xdr:pic>
      <xdr:nvPicPr>
        <xdr:cNvPr id="1773" name="Picture 13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2" cstate="screen"/>
        <a:srcRect/>
        <a:stretch>
          <a:fillRect/>
        </a:stretch>
      </xdr:blipFill>
      <xdr:spPr bwMode="auto">
        <a:xfrm>
          <a:off x="8398669" y="213733858"/>
          <a:ext cx="773224" cy="1285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250032</xdr:colOff>
      <xdr:row>1392</xdr:row>
      <xdr:rowOff>52139</xdr:rowOff>
    </xdr:from>
    <xdr:to>
      <xdr:col>6</xdr:col>
      <xdr:colOff>1071561</xdr:colOff>
      <xdr:row>1392</xdr:row>
      <xdr:rowOff>981281</xdr:rowOff>
    </xdr:to>
    <xdr:pic>
      <xdr:nvPicPr>
        <xdr:cNvPr id="1774" name="Picture 16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3" cstate="screen"/>
        <a:srcRect/>
        <a:stretch>
          <a:fillRect/>
        </a:stretch>
      </xdr:blipFill>
      <xdr:spPr bwMode="auto">
        <a:xfrm>
          <a:off x="8422482" y="181341464"/>
          <a:ext cx="821529" cy="1385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261937</xdr:colOff>
      <xdr:row>1393</xdr:row>
      <xdr:rowOff>47315</xdr:rowOff>
    </xdr:from>
    <xdr:to>
      <xdr:col>6</xdr:col>
      <xdr:colOff>1095375</xdr:colOff>
      <xdr:row>1393</xdr:row>
      <xdr:rowOff>954656</xdr:rowOff>
    </xdr:to>
    <xdr:pic>
      <xdr:nvPicPr>
        <xdr:cNvPr id="1775" name="Picture 17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4" cstate="screen"/>
        <a:srcRect/>
        <a:stretch>
          <a:fillRect/>
        </a:stretch>
      </xdr:blipFill>
      <xdr:spPr bwMode="auto">
        <a:xfrm>
          <a:off x="8434387" y="181527140"/>
          <a:ext cx="833438" cy="1453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116415</xdr:colOff>
      <xdr:row>1374</xdr:row>
      <xdr:rowOff>149297</xdr:rowOff>
    </xdr:from>
    <xdr:to>
      <xdr:col>6</xdr:col>
      <xdr:colOff>1217082</xdr:colOff>
      <xdr:row>1374</xdr:row>
      <xdr:rowOff>846666</xdr:rowOff>
    </xdr:to>
    <xdr:pic>
      <xdr:nvPicPr>
        <xdr:cNvPr id="1776" name="Picture 1" descr="PRACTIC ΓΑΝΤΙΑ ΝΙΤΡΙΛΙΟΥ ΜΠΛΕ MEDIUM 100τεμ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5" cstate="screen"/>
        <a:srcRect/>
        <a:stretch>
          <a:fillRect/>
        </a:stretch>
      </xdr:blipFill>
      <xdr:spPr>
        <a:xfrm>
          <a:off x="8288865" y="178009622"/>
          <a:ext cx="1100667" cy="4014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74083</xdr:colOff>
      <xdr:row>1375</xdr:row>
      <xdr:rowOff>194102</xdr:rowOff>
    </xdr:from>
    <xdr:to>
      <xdr:col>6</xdr:col>
      <xdr:colOff>1195915</xdr:colOff>
      <xdr:row>1375</xdr:row>
      <xdr:rowOff>899584</xdr:rowOff>
    </xdr:to>
    <xdr:pic>
      <xdr:nvPicPr>
        <xdr:cNvPr id="1777" name="Picture 2" descr="PRACTIC ΓΑΝΤΙΑ ΝΙΤΡΙΛΙΟΥ ΜΠΛΕ 100 ΤΕΜ L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6" cstate="screen"/>
        <a:srcRect/>
        <a:stretch>
          <a:fillRect/>
        </a:stretch>
      </xdr:blipFill>
      <xdr:spPr>
        <a:xfrm>
          <a:off x="8246533" y="178244927"/>
          <a:ext cx="1121832" cy="6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71439</xdr:colOff>
      <xdr:row>1376</xdr:row>
      <xdr:rowOff>166687</xdr:rowOff>
    </xdr:from>
    <xdr:to>
      <xdr:col>6</xdr:col>
      <xdr:colOff>1214439</xdr:colOff>
      <xdr:row>1376</xdr:row>
      <xdr:rowOff>904874</xdr:rowOff>
    </xdr:to>
    <xdr:pic>
      <xdr:nvPicPr>
        <xdr:cNvPr id="1778" name="Picture 18"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7" cstate="screen"/>
        <a:srcRect/>
        <a:stretch>
          <a:fillRect/>
        </a:stretch>
      </xdr:blipFill>
      <xdr:spPr bwMode="auto">
        <a:xfrm>
          <a:off x="8243889" y="178408012"/>
          <a:ext cx="1143000" cy="238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107156</xdr:colOff>
      <xdr:row>1373</xdr:row>
      <xdr:rowOff>176017</xdr:rowOff>
    </xdr:from>
    <xdr:to>
      <xdr:col>6</xdr:col>
      <xdr:colOff>1178717</xdr:colOff>
      <xdr:row>1373</xdr:row>
      <xdr:rowOff>857250</xdr:rowOff>
    </xdr:to>
    <xdr:pic>
      <xdr:nvPicPr>
        <xdr:cNvPr id="1779" name="Picture 19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8" cstate="screen"/>
        <a:srcRect/>
        <a:stretch>
          <a:fillRect/>
        </a:stretch>
      </xdr:blipFill>
      <xdr:spPr bwMode="auto">
        <a:xfrm>
          <a:off x="8279606" y="177845842"/>
          <a:ext cx="1071561" cy="144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464344</xdr:colOff>
      <xdr:row>1075</xdr:row>
      <xdr:rowOff>153866</xdr:rowOff>
    </xdr:from>
    <xdr:to>
      <xdr:col>6</xdr:col>
      <xdr:colOff>845344</xdr:colOff>
      <xdr:row>1075</xdr:row>
      <xdr:rowOff>984919</xdr:rowOff>
    </xdr:to>
    <xdr:pic>
      <xdr:nvPicPr>
        <xdr:cNvPr id="1780" name="Picture 1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9" cstate="screen"/>
        <a:srcRect/>
        <a:stretch>
          <a:fillRect/>
        </a:stretch>
      </xdr:blipFill>
      <xdr:spPr bwMode="auto">
        <a:xfrm>
          <a:off x="8636794" y="124293191"/>
          <a:ext cx="381000" cy="404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285751</xdr:colOff>
      <xdr:row>1074</xdr:row>
      <xdr:rowOff>47626</xdr:rowOff>
    </xdr:from>
    <xdr:to>
      <xdr:col>6</xdr:col>
      <xdr:colOff>1065887</xdr:colOff>
      <xdr:row>1074</xdr:row>
      <xdr:rowOff>952501</xdr:rowOff>
    </xdr:to>
    <xdr:pic>
      <xdr:nvPicPr>
        <xdr:cNvPr id="1781" name="Picture 2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0" cstate="screen"/>
        <a:srcRect/>
        <a:stretch>
          <a:fillRect/>
        </a:stretch>
      </xdr:blipFill>
      <xdr:spPr bwMode="auto">
        <a:xfrm>
          <a:off x="8458201" y="123996451"/>
          <a:ext cx="780136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246529</xdr:colOff>
      <xdr:row>1799</xdr:row>
      <xdr:rowOff>80903</xdr:rowOff>
    </xdr:from>
    <xdr:to>
      <xdr:col>6</xdr:col>
      <xdr:colOff>1053352</xdr:colOff>
      <xdr:row>1799</xdr:row>
      <xdr:rowOff>963705</xdr:rowOff>
    </xdr:to>
    <xdr:pic>
      <xdr:nvPicPr>
        <xdr:cNvPr id="1782" name="Picture 1" descr="FOXY ASSO ULTRA X2 pieces – Convenience Shop Online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1" cstate="screen"/>
        <a:srcRect/>
        <a:stretch>
          <a:fillRect/>
        </a:stretch>
      </xdr:blipFill>
      <xdr:spPr bwMode="auto">
        <a:xfrm>
          <a:off x="8418979" y="255093728"/>
          <a:ext cx="806823" cy="1112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56029</xdr:colOff>
      <xdr:row>1800</xdr:row>
      <xdr:rowOff>223427</xdr:rowOff>
    </xdr:from>
    <xdr:to>
      <xdr:col>6</xdr:col>
      <xdr:colOff>1232647</xdr:colOff>
      <xdr:row>1800</xdr:row>
      <xdr:rowOff>728382</xdr:rowOff>
    </xdr:to>
    <xdr:pic>
      <xdr:nvPicPr>
        <xdr:cNvPr id="1783" name="Picture 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2" cstate="screen"/>
        <a:srcRect/>
        <a:stretch>
          <a:fillRect/>
        </a:stretch>
      </xdr:blipFill>
      <xdr:spPr bwMode="auto">
        <a:xfrm>
          <a:off x="8228479" y="255398177"/>
          <a:ext cx="1176618" cy="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112059</xdr:colOff>
      <xdr:row>1371</xdr:row>
      <xdr:rowOff>100853</xdr:rowOff>
    </xdr:from>
    <xdr:to>
      <xdr:col>6</xdr:col>
      <xdr:colOff>1190645</xdr:colOff>
      <xdr:row>1371</xdr:row>
      <xdr:rowOff>918882</xdr:rowOff>
    </xdr:to>
    <xdr:pic>
      <xdr:nvPicPr>
        <xdr:cNvPr id="1786" name="Picture 3" descr="Rękawice winylowo - nitrylowe bezpudrowe M 100szt 10164048794 - Allegro.pl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3" cstate="screen"/>
        <a:srcRect/>
        <a:stretch>
          <a:fillRect/>
        </a:stretch>
      </xdr:blipFill>
      <xdr:spPr bwMode="auto">
        <a:xfrm>
          <a:off x="8284509" y="177389678"/>
          <a:ext cx="1078586" cy="941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67235</xdr:colOff>
      <xdr:row>1372</xdr:row>
      <xdr:rowOff>134471</xdr:rowOff>
    </xdr:from>
    <xdr:to>
      <xdr:col>6</xdr:col>
      <xdr:colOff>1210782</xdr:colOff>
      <xdr:row>1372</xdr:row>
      <xdr:rowOff>851648</xdr:rowOff>
    </xdr:to>
    <xdr:pic>
      <xdr:nvPicPr>
        <xdr:cNvPr id="1787" name="Picture 4" descr="Luvas Nitrilo Azuis L (100pcs)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4" cstate="screen"/>
        <a:srcRect/>
        <a:stretch>
          <a:fillRect/>
        </a:stretch>
      </xdr:blipFill>
      <xdr:spPr bwMode="auto">
        <a:xfrm>
          <a:off x="8239685" y="177613796"/>
          <a:ext cx="1143547" cy="599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112059</xdr:colOff>
      <xdr:row>1371</xdr:row>
      <xdr:rowOff>89647</xdr:rowOff>
    </xdr:from>
    <xdr:to>
      <xdr:col>6</xdr:col>
      <xdr:colOff>1190645</xdr:colOff>
      <xdr:row>1371</xdr:row>
      <xdr:rowOff>907676</xdr:rowOff>
    </xdr:to>
    <xdr:pic>
      <xdr:nvPicPr>
        <xdr:cNvPr id="1790" name="Picture 3" descr="Rękawice winylowo - nitrylowe bezpudrowe M 100szt 10164048794 - Allegro.pl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3" cstate="screen"/>
        <a:srcRect/>
        <a:stretch>
          <a:fillRect/>
        </a:stretch>
      </xdr:blipFill>
      <xdr:spPr bwMode="auto">
        <a:xfrm>
          <a:off x="8284509" y="177378472"/>
          <a:ext cx="1078586" cy="1036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414617</xdr:colOff>
      <xdr:row>482</xdr:row>
      <xdr:rowOff>44823</xdr:rowOff>
    </xdr:from>
    <xdr:to>
      <xdr:col>6</xdr:col>
      <xdr:colOff>901168</xdr:colOff>
      <xdr:row>482</xdr:row>
      <xdr:rowOff>988358</xdr:rowOff>
    </xdr:to>
    <xdr:pic>
      <xdr:nvPicPr>
        <xdr:cNvPr id="1791" name="Picture 7" descr="AIRWICK FRESHMATIC MAX ΑΥΤΟΜΑΤΟ ΣΠΡΕΙ 250ML ΒΑΝΙΛΙΑ &amp; ΟΡΧΙΔΕΑ ΕΛΛΗΝΙΚΟ –  C.P.F.S eShop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5" cstate="screen"/>
        <a:srcRect/>
        <a:stretch>
          <a:fillRect/>
        </a:stretch>
      </xdr:blipFill>
      <xdr:spPr bwMode="auto">
        <a:xfrm>
          <a:off x="8587067" y="9693648"/>
          <a:ext cx="486551" cy="1434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437031</xdr:colOff>
      <xdr:row>480</xdr:row>
      <xdr:rowOff>22412</xdr:rowOff>
    </xdr:from>
    <xdr:to>
      <xdr:col>6</xdr:col>
      <xdr:colOff>876896</xdr:colOff>
      <xdr:row>480</xdr:row>
      <xdr:rowOff>1008529</xdr:rowOff>
    </xdr:to>
    <xdr:pic>
      <xdr:nvPicPr>
        <xdr:cNvPr id="1792" name="Picture 8" descr="Air wick fresh matic device + replacement part with lavender &amp; chamomile |  ELKA SA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6" cstate="screen"/>
        <a:srcRect/>
        <a:stretch>
          <a:fillRect/>
        </a:stretch>
      </xdr:blipFill>
      <xdr:spPr bwMode="auto">
        <a:xfrm>
          <a:off x="8609481" y="9290237"/>
          <a:ext cx="439865" cy="1669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145679</xdr:colOff>
      <xdr:row>798</xdr:row>
      <xdr:rowOff>70827</xdr:rowOff>
    </xdr:from>
    <xdr:to>
      <xdr:col>6</xdr:col>
      <xdr:colOff>1120589</xdr:colOff>
      <xdr:row>798</xdr:row>
      <xdr:rowOff>918881</xdr:rowOff>
    </xdr:to>
    <xdr:pic>
      <xdr:nvPicPr>
        <xdr:cNvPr id="1794" name="Picture 9" descr="Extraordinary Oil Coconut Mask 300ml | Galerie de Beaute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7" cstate="screen"/>
        <a:srcRect/>
        <a:stretch>
          <a:fillRect/>
        </a:stretch>
      </xdr:blipFill>
      <xdr:spPr bwMode="auto">
        <a:xfrm>
          <a:off x="8318129" y="70108152"/>
          <a:ext cx="974910" cy="1241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168088</xdr:colOff>
      <xdr:row>799</xdr:row>
      <xdr:rowOff>83536</xdr:rowOff>
    </xdr:from>
    <xdr:to>
      <xdr:col>6</xdr:col>
      <xdr:colOff>1143000</xdr:colOff>
      <xdr:row>799</xdr:row>
      <xdr:rowOff>930090</xdr:rowOff>
    </xdr:to>
    <xdr:pic>
      <xdr:nvPicPr>
        <xdr:cNvPr id="1795" name="Picture 10" descr="ELVIVE Hydra Hyaluronic Mask 300ml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8" cstate="screen"/>
        <a:srcRect/>
        <a:stretch>
          <a:fillRect/>
        </a:stretch>
      </xdr:blipFill>
      <xdr:spPr bwMode="auto">
        <a:xfrm>
          <a:off x="8340538" y="70311361"/>
          <a:ext cx="974912" cy="1036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212913</xdr:colOff>
      <xdr:row>800</xdr:row>
      <xdr:rowOff>116880</xdr:rowOff>
    </xdr:from>
    <xdr:to>
      <xdr:col>6</xdr:col>
      <xdr:colOff>1098176</xdr:colOff>
      <xdr:row>800</xdr:row>
      <xdr:rowOff>896469</xdr:rowOff>
    </xdr:to>
    <xdr:pic>
      <xdr:nvPicPr>
        <xdr:cNvPr id="1796" name="Picture 11" descr="Μάσκα Ολική Αναδόμηση 5 300ml | Galerie de Beaute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9" cstate="screen"/>
        <a:srcRect/>
        <a:stretch>
          <a:fillRect/>
        </a:stretch>
      </xdr:blipFill>
      <xdr:spPr bwMode="auto">
        <a:xfrm>
          <a:off x="8385363" y="70535205"/>
          <a:ext cx="885263" cy="7473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470647</xdr:colOff>
      <xdr:row>801</xdr:row>
      <xdr:rowOff>57014</xdr:rowOff>
    </xdr:from>
    <xdr:to>
      <xdr:col>6</xdr:col>
      <xdr:colOff>806824</xdr:colOff>
      <xdr:row>801</xdr:row>
      <xdr:rowOff>986118</xdr:rowOff>
    </xdr:to>
    <xdr:pic>
      <xdr:nvPicPr>
        <xdr:cNvPr id="1797" name="Picture 12" descr="ELVIVE ΣΑΜΠΟΥΑΝ ΠΕΡΙΠΟΙΗΣΗΣ COLOR VIVE 400ML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0" cstate="screen"/>
        <a:srcRect/>
        <a:stretch>
          <a:fillRect/>
        </a:stretch>
      </xdr:blipFill>
      <xdr:spPr bwMode="auto">
        <a:xfrm>
          <a:off x="8643097" y="70665839"/>
          <a:ext cx="336177" cy="12900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448235</xdr:colOff>
      <xdr:row>806</xdr:row>
      <xdr:rowOff>41499</xdr:rowOff>
    </xdr:from>
    <xdr:to>
      <xdr:col>6</xdr:col>
      <xdr:colOff>818030</xdr:colOff>
      <xdr:row>806</xdr:row>
      <xdr:rowOff>974913</xdr:rowOff>
    </xdr:to>
    <xdr:pic>
      <xdr:nvPicPr>
        <xdr:cNvPr id="1798" name="Picture 13" descr="ELVIVE Hydra Hyaluronic Shampoo 400ml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1" cstate="screen"/>
        <a:srcRect/>
        <a:stretch>
          <a:fillRect/>
        </a:stretch>
      </xdr:blipFill>
      <xdr:spPr bwMode="auto">
        <a:xfrm>
          <a:off x="8620685" y="71602824"/>
          <a:ext cx="369795" cy="15236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425824</xdr:colOff>
      <xdr:row>808</xdr:row>
      <xdr:rowOff>33618</xdr:rowOff>
    </xdr:from>
    <xdr:to>
      <xdr:col>6</xdr:col>
      <xdr:colOff>825266</xdr:colOff>
      <xdr:row>808</xdr:row>
      <xdr:rowOff>1008529</xdr:rowOff>
    </xdr:to>
    <xdr:pic>
      <xdr:nvPicPr>
        <xdr:cNvPr id="1799" name="Picture 14" descr="Elvive σαμπουάν μαλλιών ολική αναδόμηση φθαρμένα μαλλιά (400ml) - ΘΑΝΟΠΟΥΛΟΣ"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2" cstate="screen"/>
        <a:srcRect/>
        <a:stretch>
          <a:fillRect/>
        </a:stretch>
      </xdr:blipFill>
      <xdr:spPr bwMode="auto">
        <a:xfrm>
          <a:off x="8598274" y="71975943"/>
          <a:ext cx="399442" cy="1557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112058</xdr:colOff>
      <xdr:row>661</xdr:row>
      <xdr:rowOff>176929</xdr:rowOff>
    </xdr:from>
    <xdr:to>
      <xdr:col>6</xdr:col>
      <xdr:colOff>1199029</xdr:colOff>
      <xdr:row>661</xdr:row>
      <xdr:rowOff>885264</xdr:rowOff>
    </xdr:to>
    <xdr:pic>
      <xdr:nvPicPr>
        <xdr:cNvPr id="1800" name="Picture 1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3" cstate="screen"/>
        <a:srcRect/>
        <a:stretch>
          <a:fillRect/>
        </a:stretch>
      </xdr:blipFill>
      <xdr:spPr bwMode="auto">
        <a:xfrm>
          <a:off x="8284508" y="43925254"/>
          <a:ext cx="1086971" cy="130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403412</xdr:colOff>
      <xdr:row>481</xdr:row>
      <xdr:rowOff>56030</xdr:rowOff>
    </xdr:from>
    <xdr:to>
      <xdr:col>6</xdr:col>
      <xdr:colOff>937463</xdr:colOff>
      <xdr:row>481</xdr:row>
      <xdr:rowOff>974912</xdr:rowOff>
    </xdr:to>
    <xdr:pic>
      <xdr:nvPicPr>
        <xdr:cNvPr id="1801" name="Picture 2"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4" cstate="screen"/>
        <a:srcRect/>
        <a:stretch>
          <a:fillRect/>
        </a:stretch>
      </xdr:blipFill>
      <xdr:spPr bwMode="auto">
        <a:xfrm>
          <a:off x="8575862" y="9514355"/>
          <a:ext cx="534051" cy="1378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224118</xdr:colOff>
      <xdr:row>1103</xdr:row>
      <xdr:rowOff>265004</xdr:rowOff>
    </xdr:from>
    <xdr:to>
      <xdr:col>6</xdr:col>
      <xdr:colOff>1086971</xdr:colOff>
      <xdr:row>1103</xdr:row>
      <xdr:rowOff>941294</xdr:rowOff>
    </xdr:to>
    <xdr:pic>
      <xdr:nvPicPr>
        <xdr:cNvPr id="1803" name="1802 - Εικόνα"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 cstate="screen"/>
        <a:srcRect/>
        <a:stretch>
          <a:fillRect/>
        </a:stretch>
      </xdr:blipFill>
      <xdr:spPr>
        <a:xfrm>
          <a:off x="8396568" y="129852629"/>
          <a:ext cx="862853" cy="15"/>
        </a:xfrm>
        <a:prstGeom prst="rect">
          <a:avLst/>
        </a:prstGeom>
      </xdr:spPr>
    </xdr:pic>
    <xdr:clientData/>
  </xdr:twoCellAnchor>
  <xdr:twoCellAnchor editAs="oneCell">
    <xdr:from>
      <xdr:col>6</xdr:col>
      <xdr:colOff>414617</xdr:colOff>
      <xdr:row>884</xdr:row>
      <xdr:rowOff>22412</xdr:rowOff>
    </xdr:from>
    <xdr:to>
      <xdr:col>6</xdr:col>
      <xdr:colOff>912033</xdr:colOff>
      <xdr:row>884</xdr:row>
      <xdr:rowOff>978951</xdr:rowOff>
    </xdr:to>
    <xdr:pic>
      <xdr:nvPicPr>
        <xdr:cNvPr id="1807" name="Picture 1"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6" cstate="screen"/>
        <a:srcRect/>
        <a:stretch>
          <a:fillRect/>
        </a:stretch>
      </xdr:blipFill>
      <xdr:spPr bwMode="auto">
        <a:xfrm>
          <a:off x="8587067" y="86252237"/>
          <a:ext cx="497416" cy="1659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414618</xdr:colOff>
      <xdr:row>885</xdr:row>
      <xdr:rowOff>44824</xdr:rowOff>
    </xdr:from>
    <xdr:to>
      <xdr:col>6</xdr:col>
      <xdr:colOff>899649</xdr:colOff>
      <xdr:row>885</xdr:row>
      <xdr:rowOff>986740</xdr:rowOff>
    </xdr:to>
    <xdr:pic>
      <xdr:nvPicPr>
        <xdr:cNvPr id="1808" name="Picture 2"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7" cstate="screen">
          <a:lum contrast="10000"/>
        </a:blip>
        <a:srcRect/>
        <a:stretch>
          <a:fillRect/>
        </a:stretch>
      </xdr:blipFill>
      <xdr:spPr bwMode="auto">
        <a:xfrm>
          <a:off x="8587068" y="86465149"/>
          <a:ext cx="485031" cy="1418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457572</xdr:colOff>
      <xdr:row>1019</xdr:row>
      <xdr:rowOff>100853</xdr:rowOff>
    </xdr:from>
    <xdr:to>
      <xdr:col>6</xdr:col>
      <xdr:colOff>819942</xdr:colOff>
      <xdr:row>1019</xdr:row>
      <xdr:rowOff>1000434</xdr:rowOff>
    </xdr:to>
    <xdr:pic>
      <xdr:nvPicPr>
        <xdr:cNvPr id="1812" name="1811 - Εικόνα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 cstate="screen"/>
        <a:srcRect/>
        <a:stretch>
          <a:fillRect/>
        </a:stretch>
      </xdr:blipFill>
      <xdr:spPr>
        <a:xfrm>
          <a:off x="8630022" y="113381678"/>
          <a:ext cx="362370" cy="89956"/>
        </a:xfrm>
        <a:prstGeom prst="rect">
          <a:avLst/>
        </a:prstGeom>
      </xdr:spPr>
    </xdr:pic>
    <xdr:clientData/>
  </xdr:twoCellAnchor>
  <xdr:twoCellAnchor editAs="oneCell">
    <xdr:from>
      <xdr:col>6</xdr:col>
      <xdr:colOff>458197</xdr:colOff>
      <xdr:row>1020</xdr:row>
      <xdr:rowOff>53433</xdr:rowOff>
    </xdr:from>
    <xdr:to>
      <xdr:col>6</xdr:col>
      <xdr:colOff>818031</xdr:colOff>
      <xdr:row>1020</xdr:row>
      <xdr:rowOff>971175</xdr:rowOff>
    </xdr:to>
    <xdr:pic>
      <xdr:nvPicPr>
        <xdr:cNvPr id="1813" name="Picture 1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9" cstate="screen"/>
        <a:srcRect/>
        <a:stretch>
          <a:fillRect/>
        </a:stretch>
      </xdr:blipFill>
      <xdr:spPr bwMode="auto">
        <a:xfrm>
          <a:off x="8630647" y="113524758"/>
          <a:ext cx="359834" cy="1366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459441</xdr:colOff>
      <xdr:row>1021</xdr:row>
      <xdr:rowOff>78442</xdr:rowOff>
    </xdr:from>
    <xdr:to>
      <xdr:col>6</xdr:col>
      <xdr:colOff>820066</xdr:colOff>
      <xdr:row>1021</xdr:row>
      <xdr:rowOff>991348</xdr:rowOff>
    </xdr:to>
    <xdr:pic>
      <xdr:nvPicPr>
        <xdr:cNvPr id="1814" name="Picture 2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0" cstate="screen"/>
        <a:srcRect/>
        <a:stretch>
          <a:fillRect/>
        </a:stretch>
      </xdr:blipFill>
      <xdr:spPr bwMode="auto">
        <a:xfrm>
          <a:off x="8631891" y="113740267"/>
          <a:ext cx="360625" cy="1128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168089</xdr:colOff>
      <xdr:row>1505</xdr:row>
      <xdr:rowOff>66241</xdr:rowOff>
    </xdr:from>
    <xdr:to>
      <xdr:col>6</xdr:col>
      <xdr:colOff>1131795</xdr:colOff>
      <xdr:row>1506</xdr:row>
      <xdr:rowOff>4481</xdr:rowOff>
    </xdr:to>
    <xdr:pic>
      <xdr:nvPicPr>
        <xdr:cNvPr id="1815" name="Picture 2" descr="Skip Core Clean Υγρό Πλυντηρίου Ρούχων, (2x85μεζ.) 170 μεζούρες, 8,5lt |  3a.gr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1" cstate="screen"/>
        <a:srcRect/>
        <a:stretch>
          <a:fillRect/>
        </a:stretch>
      </xdr:blipFill>
      <xdr:spPr bwMode="auto">
        <a:xfrm>
          <a:off x="8340539" y="204025066"/>
          <a:ext cx="963706" cy="128742"/>
        </a:xfrm>
        <a:prstGeom prst="rect">
          <a:avLst/>
        </a:prstGeom>
        <a:noFill/>
      </xdr:spPr>
    </xdr:pic>
    <xdr:clientData/>
  </xdr:twoCellAnchor>
  <xdr:twoCellAnchor editAs="oneCell">
    <xdr:from>
      <xdr:col>13</xdr:col>
      <xdr:colOff>0</xdr:colOff>
      <xdr:row>508</xdr:row>
      <xdr:rowOff>0</xdr:rowOff>
    </xdr:from>
    <xdr:to>
      <xdr:col>13</xdr:col>
      <xdr:colOff>304800</xdr:colOff>
      <xdr:row>508</xdr:row>
      <xdr:rowOff>304800</xdr:rowOff>
    </xdr:to>
    <xdr:sp macro="" textlink="">
      <xdr:nvSpPr>
        <xdr:cNvPr id="1818" name="AutoShape 1" descr="ALWAYS ONM ULTRA NIGHT 7ΤΜΧ | Smile Pharmacy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SpPr>
          <a:spLocks noChangeAspect="1" noChangeArrowheads="1"/>
        </xdr:cNvSpPr>
      </xdr:nvSpPr>
      <xdr:spPr bwMode="auto">
        <a:xfrm>
          <a:off x="15430500" y="153638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235324</xdr:colOff>
      <xdr:row>509</xdr:row>
      <xdr:rowOff>190501</xdr:rowOff>
    </xdr:from>
    <xdr:to>
      <xdr:col>6</xdr:col>
      <xdr:colOff>1036828</xdr:colOff>
      <xdr:row>509</xdr:row>
      <xdr:rowOff>862853</xdr:rowOff>
    </xdr:to>
    <xdr:pic>
      <xdr:nvPicPr>
        <xdr:cNvPr id="1819" name="Picture 2" descr="Always Σερβιέτες Με Φτερά Ultra Night (Μέγεθος 3), 7 Τεμ 4015400759140 -  Γυναικεία Προστασία - Για την Γυναίκα - Καθημερινή Χρήση | e-expert.gr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2" cstate="screen"/>
        <a:srcRect/>
        <a:stretch>
          <a:fillRect/>
        </a:stretch>
      </xdr:blipFill>
      <xdr:spPr bwMode="auto">
        <a:xfrm>
          <a:off x="8407774" y="15744826"/>
          <a:ext cx="801504" cy="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459441</xdr:colOff>
      <xdr:row>871</xdr:row>
      <xdr:rowOff>44392</xdr:rowOff>
    </xdr:from>
    <xdr:to>
      <xdr:col>6</xdr:col>
      <xdr:colOff>874058</xdr:colOff>
      <xdr:row>871</xdr:row>
      <xdr:rowOff>997324</xdr:rowOff>
    </xdr:to>
    <xdr:pic>
      <xdr:nvPicPr>
        <xdr:cNvPr id="1820" name="Picture 3" descr="FABULOSO πάτωμα 1lt (ΕΛ) λεβάντα - TRS House - Αφοί Π. Αρβανίτη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3" cstate="screen"/>
        <a:srcRect/>
        <a:stretch>
          <a:fillRect/>
        </a:stretch>
      </xdr:blipFill>
      <xdr:spPr bwMode="auto">
        <a:xfrm>
          <a:off x="8631891" y="83988217"/>
          <a:ext cx="414617" cy="1433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123265</xdr:colOff>
      <xdr:row>720</xdr:row>
      <xdr:rowOff>107341</xdr:rowOff>
    </xdr:from>
    <xdr:to>
      <xdr:col>6</xdr:col>
      <xdr:colOff>1165412</xdr:colOff>
      <xdr:row>720</xdr:row>
      <xdr:rowOff>930088</xdr:rowOff>
    </xdr:to>
    <xdr:pic>
      <xdr:nvPicPr>
        <xdr:cNvPr id="1821" name="Picture 4" descr="Dove Σαπούνι Μπλε 100gr - aytothelo.gr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4" cstate="screen"/>
        <a:srcRect/>
        <a:stretch>
          <a:fillRect/>
        </a:stretch>
      </xdr:blipFill>
      <xdr:spPr bwMode="auto">
        <a:xfrm>
          <a:off x="8295715" y="55857166"/>
          <a:ext cx="1042147" cy="7979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179294</xdr:colOff>
      <xdr:row>1718</xdr:row>
      <xdr:rowOff>30353</xdr:rowOff>
    </xdr:from>
    <xdr:to>
      <xdr:col>6</xdr:col>
      <xdr:colOff>1098177</xdr:colOff>
      <xdr:row>1718</xdr:row>
      <xdr:rowOff>950208</xdr:rowOff>
    </xdr:to>
    <xdr:pic>
      <xdr:nvPicPr>
        <xdr:cNvPr id="1823" name="Picture 6" descr="Wella Wellaflex 2-Tages Volumen Schaumfestiger stark 200 ml günstig kaufen  | HAGEL Online Shop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5" cstate="screen"/>
        <a:srcRect/>
        <a:stretch>
          <a:fillRect/>
        </a:stretch>
      </xdr:blipFill>
      <xdr:spPr bwMode="auto">
        <a:xfrm>
          <a:off x="8351744" y="241708178"/>
          <a:ext cx="918883" cy="1578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515471</xdr:colOff>
      <xdr:row>1719</xdr:row>
      <xdr:rowOff>50065</xdr:rowOff>
    </xdr:from>
    <xdr:to>
      <xdr:col>6</xdr:col>
      <xdr:colOff>784412</xdr:colOff>
      <xdr:row>1719</xdr:row>
      <xdr:rowOff>974908</xdr:rowOff>
    </xdr:to>
    <xdr:pic>
      <xdr:nvPicPr>
        <xdr:cNvPr id="1824" name="Picture 7" descr="Wella Wellaflex 2 Days 04 Volume Mousse 200ml | BestPrice.gr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6" cstate="screen"/>
        <a:srcRect/>
        <a:stretch>
          <a:fillRect/>
        </a:stretch>
      </xdr:blipFill>
      <xdr:spPr bwMode="auto">
        <a:xfrm>
          <a:off x="8687921" y="241918390"/>
          <a:ext cx="268941" cy="1437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515472</xdr:colOff>
      <xdr:row>1720</xdr:row>
      <xdr:rowOff>27082</xdr:rowOff>
    </xdr:from>
    <xdr:to>
      <xdr:col>6</xdr:col>
      <xdr:colOff>784412</xdr:colOff>
      <xdr:row>1720</xdr:row>
      <xdr:rowOff>1001805</xdr:rowOff>
    </xdr:to>
    <xdr:pic>
      <xdr:nvPicPr>
        <xdr:cNvPr id="1825" name="Picture 8" descr="Wellaflex Schaumfestiger Extra Stark, 200 ml | bie-dro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7" cstate="screen"/>
        <a:srcRect/>
        <a:stretch>
          <a:fillRect/>
        </a:stretch>
      </xdr:blipFill>
      <xdr:spPr bwMode="auto">
        <a:xfrm>
          <a:off x="8687922" y="242085907"/>
          <a:ext cx="268940" cy="16509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537883</xdr:colOff>
      <xdr:row>1721</xdr:row>
      <xdr:rowOff>70746</xdr:rowOff>
    </xdr:from>
    <xdr:to>
      <xdr:col>6</xdr:col>
      <xdr:colOff>750795</xdr:colOff>
      <xdr:row>1721</xdr:row>
      <xdr:rowOff>963705</xdr:rowOff>
    </xdr:to>
    <xdr:pic>
      <xdr:nvPicPr>
        <xdr:cNvPr id="1826" name="Picture 9" descr="WELLAFLEX Αφρός Μαλλιών Extra Stark Antiaging 200ml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8" cstate="screen"/>
        <a:srcRect/>
        <a:stretch>
          <a:fillRect/>
        </a:stretch>
      </xdr:blipFill>
      <xdr:spPr bwMode="auto">
        <a:xfrm>
          <a:off x="8710333" y="242320071"/>
          <a:ext cx="212912" cy="12143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537882</xdr:colOff>
      <xdr:row>1722</xdr:row>
      <xdr:rowOff>59533</xdr:rowOff>
    </xdr:from>
    <xdr:to>
      <xdr:col>6</xdr:col>
      <xdr:colOff>773205</xdr:colOff>
      <xdr:row>1722</xdr:row>
      <xdr:rowOff>986118</xdr:rowOff>
    </xdr:to>
    <xdr:pic>
      <xdr:nvPicPr>
        <xdr:cNvPr id="1827" name="Picture 10" descr="WELLAFLEX Hairspray Color Brilliance No3 250ml"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9" cstate="screen"/>
        <a:srcRect/>
        <a:stretch>
          <a:fillRect/>
        </a:stretch>
      </xdr:blipFill>
      <xdr:spPr bwMode="auto">
        <a:xfrm>
          <a:off x="8710332" y="242499358"/>
          <a:ext cx="235323" cy="1264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549089</xdr:colOff>
      <xdr:row>1723</xdr:row>
      <xdr:rowOff>58804</xdr:rowOff>
    </xdr:from>
    <xdr:to>
      <xdr:col>6</xdr:col>
      <xdr:colOff>762001</xdr:colOff>
      <xdr:row>1723</xdr:row>
      <xdr:rowOff>974911</xdr:rowOff>
    </xdr:to>
    <xdr:pic>
      <xdr:nvPicPr>
        <xdr:cNvPr id="1828" name="Picture 11" descr="WELLAFLEX ΛΑΚ ΜΑΛΛΙΩΝ EXTRA STRONG No4 250ml"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0" cstate="screen"/>
        <a:srcRect/>
        <a:stretch>
          <a:fillRect/>
        </a:stretch>
      </xdr:blipFill>
      <xdr:spPr bwMode="auto">
        <a:xfrm>
          <a:off x="8721539" y="242689129"/>
          <a:ext cx="212912" cy="13505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549088</xdr:colOff>
      <xdr:row>1724</xdr:row>
      <xdr:rowOff>67235</xdr:rowOff>
    </xdr:from>
    <xdr:to>
      <xdr:col>6</xdr:col>
      <xdr:colOff>756841</xdr:colOff>
      <xdr:row>1724</xdr:row>
      <xdr:rowOff>988359</xdr:rowOff>
    </xdr:to>
    <xdr:pic>
      <xdr:nvPicPr>
        <xdr:cNvPr id="1829" name="Picture 12" descr="wellaflex Haarspray Instant Volumen Boost Extra starker Halt, 250 ml  dauerhaft günstig online kaufen | dm.de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1" cstate="screen"/>
        <a:srcRect/>
        <a:stretch>
          <a:fillRect/>
        </a:stretch>
      </xdr:blipFill>
      <xdr:spPr bwMode="auto">
        <a:xfrm>
          <a:off x="8721538" y="242888060"/>
          <a:ext cx="207753" cy="12102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537883</xdr:colOff>
      <xdr:row>1725</xdr:row>
      <xdr:rowOff>67235</xdr:rowOff>
    </xdr:from>
    <xdr:to>
      <xdr:col>6</xdr:col>
      <xdr:colOff>752828</xdr:colOff>
      <xdr:row>1725</xdr:row>
      <xdr:rowOff>997323</xdr:rowOff>
    </xdr:to>
    <xdr:pic>
      <xdr:nvPicPr>
        <xdr:cNvPr id="1830" name="Picture 13" descr="WELLAFLEX ΛΑΚ ΜΑΛΛΙΩΝ POWER HALT FORM &amp; FINISH No5 250ml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2" cstate="screen"/>
        <a:srcRect/>
        <a:stretch>
          <a:fillRect/>
        </a:stretch>
      </xdr:blipFill>
      <xdr:spPr bwMode="auto">
        <a:xfrm>
          <a:off x="8710333" y="243078560"/>
          <a:ext cx="214945" cy="1204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537883</xdr:colOff>
      <xdr:row>1726</xdr:row>
      <xdr:rowOff>56030</xdr:rowOff>
    </xdr:from>
    <xdr:to>
      <xdr:col>6</xdr:col>
      <xdr:colOff>760164</xdr:colOff>
      <xdr:row>1726</xdr:row>
      <xdr:rowOff>997324</xdr:rowOff>
    </xdr:to>
    <xdr:pic>
      <xdr:nvPicPr>
        <xdr:cNvPr id="1831" name="Picture 14" descr="WELLAFLEX λακ 250ml volume &amp; repair No5 - TRS House - Αφοί Π. Αρβανίτη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3" cstate="screen"/>
        <a:srcRect/>
        <a:stretch>
          <a:fillRect/>
        </a:stretch>
      </xdr:blipFill>
      <xdr:spPr bwMode="auto">
        <a:xfrm>
          <a:off x="8710333" y="243257855"/>
          <a:ext cx="222281" cy="13166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504264</xdr:colOff>
      <xdr:row>963</xdr:row>
      <xdr:rowOff>40339</xdr:rowOff>
    </xdr:from>
    <xdr:to>
      <xdr:col>6</xdr:col>
      <xdr:colOff>818030</xdr:colOff>
      <xdr:row>963</xdr:row>
      <xdr:rowOff>997325</xdr:rowOff>
    </xdr:to>
    <xdr:pic>
      <xdr:nvPicPr>
        <xdr:cNvPr id="1832" name="Picture 16" descr="HEAD &amp; SHOULDERS ΣΑΜΠΟΥΑΝ MOISTURIZING CARE 360ML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4" cstate="screen"/>
        <a:srcRect/>
        <a:stretch>
          <a:fillRect/>
        </a:stretch>
      </xdr:blipFill>
      <xdr:spPr bwMode="auto">
        <a:xfrm>
          <a:off x="8676714" y="102653164"/>
          <a:ext cx="313766" cy="14736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78441</xdr:colOff>
      <xdr:row>1814</xdr:row>
      <xdr:rowOff>170828</xdr:rowOff>
    </xdr:from>
    <xdr:to>
      <xdr:col>6</xdr:col>
      <xdr:colOff>1199030</xdr:colOff>
      <xdr:row>1814</xdr:row>
      <xdr:rowOff>885264</xdr:rowOff>
    </xdr:to>
    <xdr:pic>
      <xdr:nvPicPr>
        <xdr:cNvPr id="1833" name="Picture 17" descr="ZEBRA 100 ΧΑΡΤΟΜΑΝΤΗΛΑ x40 (FACIAL TISSUE BOX) | Komotrade.gr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5" cstate="screen"/>
        <a:srcRect/>
        <a:stretch>
          <a:fillRect/>
        </a:stretch>
      </xdr:blipFill>
      <xdr:spPr bwMode="auto">
        <a:xfrm>
          <a:off x="8250891" y="258041153"/>
          <a:ext cx="1120589" cy="19111"/>
        </a:xfrm>
        <a:prstGeom prst="rect">
          <a:avLst/>
        </a:prstGeom>
        <a:noFill/>
      </xdr:spPr>
    </xdr:pic>
    <xdr:clientData/>
  </xdr:twoCellAnchor>
  <xdr:twoCellAnchor editAs="oneCell">
    <xdr:from>
      <xdr:col>15</xdr:col>
      <xdr:colOff>0</xdr:colOff>
      <xdr:row>530</xdr:row>
      <xdr:rowOff>0</xdr:rowOff>
    </xdr:from>
    <xdr:to>
      <xdr:col>15</xdr:col>
      <xdr:colOff>304800</xdr:colOff>
      <xdr:row>530</xdr:row>
      <xdr:rowOff>304800</xdr:rowOff>
    </xdr:to>
    <xdr:sp macro="" textlink="">
      <xdr:nvSpPr>
        <xdr:cNvPr id="1834" name="AutoShape 18" descr="Buy Ava Aceto dishwashing liquid with green apple - MrPanda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SpPr>
          <a:spLocks noChangeAspect="1" noChangeArrowheads="1"/>
        </xdr:cNvSpPr>
      </xdr:nvSpPr>
      <xdr:spPr bwMode="auto">
        <a:xfrm>
          <a:off x="16392525" y="19935825"/>
          <a:ext cx="304800" cy="1905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425975</xdr:colOff>
      <xdr:row>531</xdr:row>
      <xdr:rowOff>33617</xdr:rowOff>
    </xdr:from>
    <xdr:to>
      <xdr:col>6</xdr:col>
      <xdr:colOff>850695</xdr:colOff>
      <xdr:row>531</xdr:row>
      <xdr:rowOff>997322</xdr:rowOff>
    </xdr:to>
    <xdr:pic>
      <xdr:nvPicPr>
        <xdr:cNvPr id="1835" name="Picture 19" descr="AVA - Υγρό Πλυντήριο Πιάτων (Μήλο) - 425ml - Αγοράστε online ελληνικά  προϊόντα!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6" cstate="screen"/>
        <a:srcRect/>
        <a:stretch>
          <a:fillRect/>
        </a:stretch>
      </xdr:blipFill>
      <xdr:spPr bwMode="auto">
        <a:xfrm flipH="1">
          <a:off x="8598425" y="20159942"/>
          <a:ext cx="424720" cy="1540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67236</xdr:colOff>
      <xdr:row>653</xdr:row>
      <xdr:rowOff>210512</xdr:rowOff>
    </xdr:from>
    <xdr:to>
      <xdr:col>6</xdr:col>
      <xdr:colOff>1199030</xdr:colOff>
      <xdr:row>653</xdr:row>
      <xdr:rowOff>784412</xdr:rowOff>
    </xdr:to>
    <xdr:pic>
      <xdr:nvPicPr>
        <xdr:cNvPr id="1836" name="Picture 20" descr="COLGATE MAX FRESH WITH COOLING CRYSTALS SPICY FRESH 100ml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7" cstate="screen"/>
        <a:srcRect/>
        <a:stretch>
          <a:fillRect/>
        </a:stretch>
      </xdr:blipFill>
      <xdr:spPr bwMode="auto">
        <a:xfrm>
          <a:off x="8239686" y="42606287"/>
          <a:ext cx="1131794" cy="2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437030</xdr:colOff>
      <xdr:row>608</xdr:row>
      <xdr:rowOff>56028</xdr:rowOff>
    </xdr:from>
    <xdr:to>
      <xdr:col>6</xdr:col>
      <xdr:colOff>851252</xdr:colOff>
      <xdr:row>608</xdr:row>
      <xdr:rowOff>988357</xdr:rowOff>
    </xdr:to>
    <xdr:pic>
      <xdr:nvPicPr>
        <xdr:cNvPr id="1837" name="Picture 21" descr="Calgon Power 3 in 1 Washing Machine Water Softener Gel , 750 ml — Goisco.com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8" cstate="screen"/>
        <a:srcRect/>
        <a:stretch>
          <a:fillRect/>
        </a:stretch>
      </xdr:blipFill>
      <xdr:spPr bwMode="auto">
        <a:xfrm>
          <a:off x="8609480" y="33517353"/>
          <a:ext cx="414222" cy="13222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403413</xdr:colOff>
      <xdr:row>609</xdr:row>
      <xdr:rowOff>44823</xdr:rowOff>
    </xdr:from>
    <xdr:to>
      <xdr:col>6</xdr:col>
      <xdr:colOff>830983</xdr:colOff>
      <xdr:row>609</xdr:row>
      <xdr:rowOff>986117</xdr:rowOff>
    </xdr:to>
    <xdr:pic>
      <xdr:nvPicPr>
        <xdr:cNvPr id="1838" name="Picture 22" descr="Buy Calgon Gel Hygiene+ (750ml) cheaply | coop.ch"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9" cstate="screen"/>
        <a:srcRect/>
        <a:stretch>
          <a:fillRect/>
        </a:stretch>
      </xdr:blipFill>
      <xdr:spPr bwMode="auto">
        <a:xfrm>
          <a:off x="8575863" y="33696648"/>
          <a:ext cx="427570" cy="1411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448236</xdr:colOff>
      <xdr:row>532</xdr:row>
      <xdr:rowOff>44824</xdr:rowOff>
    </xdr:from>
    <xdr:to>
      <xdr:col>6</xdr:col>
      <xdr:colOff>841389</xdr:colOff>
      <xdr:row>532</xdr:row>
      <xdr:rowOff>974912</xdr:rowOff>
    </xdr:to>
    <xdr:pic>
      <xdr:nvPicPr>
        <xdr:cNvPr id="1841" name="Picture 23" descr="Αρχική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0" cstate="screen"/>
        <a:srcRect/>
        <a:stretch>
          <a:fillRect/>
        </a:stretch>
      </xdr:blipFill>
      <xdr:spPr bwMode="auto">
        <a:xfrm>
          <a:off x="8620686" y="20361649"/>
          <a:ext cx="393153" cy="14903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470648</xdr:colOff>
      <xdr:row>770</xdr:row>
      <xdr:rowOff>67235</xdr:rowOff>
    </xdr:from>
    <xdr:to>
      <xdr:col>6</xdr:col>
      <xdr:colOff>782068</xdr:colOff>
      <xdr:row>770</xdr:row>
      <xdr:rowOff>974911</xdr:rowOff>
    </xdr:to>
    <xdr:pic>
      <xdr:nvPicPr>
        <xdr:cNvPr id="1844" name="Picture 2" descr="Deep Action Gel,Pine Freshness (750ml) | e-Fresh.gr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1" cstate="screen"/>
        <a:srcRect/>
        <a:stretch>
          <a:fillRect/>
        </a:stretch>
      </xdr:blipFill>
      <xdr:spPr bwMode="auto">
        <a:xfrm>
          <a:off x="8643098" y="65913560"/>
          <a:ext cx="311420" cy="12662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493058</xdr:colOff>
      <xdr:row>771</xdr:row>
      <xdr:rowOff>67231</xdr:rowOff>
    </xdr:from>
    <xdr:to>
      <xdr:col>6</xdr:col>
      <xdr:colOff>806824</xdr:colOff>
      <xdr:row>771</xdr:row>
      <xdr:rowOff>1008530</xdr:rowOff>
    </xdr:to>
    <xdr:pic>
      <xdr:nvPicPr>
        <xdr:cNvPr id="1845" name="Picture 3" descr="Απολυμαντικό Καθαριστικό Gel για τη Λεκάνη Τουαλέτας Φρεσκάδα Θάλασσας Duck  (750ml)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2" cstate="screen"/>
        <a:srcRect/>
        <a:stretch>
          <a:fillRect/>
        </a:stretch>
      </xdr:blipFill>
      <xdr:spPr bwMode="auto">
        <a:xfrm>
          <a:off x="8665508" y="66104056"/>
          <a:ext cx="313766" cy="122149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3659520</xdr:colOff>
      <xdr:row>770</xdr:row>
      <xdr:rowOff>600315</xdr:rowOff>
    </xdr:from>
    <xdr:to>
      <xdr:col>2</xdr:col>
      <xdr:colOff>4697061</xdr:colOff>
      <xdr:row>770</xdr:row>
      <xdr:rowOff>961518</xdr:rowOff>
    </xdr:to>
    <xdr:sp macro="" textlink="">
      <xdr:nvSpPr>
        <xdr:cNvPr id="1846" name="1845 - Δεξιό βέλος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SpPr/>
      </xdr:nvSpPr>
      <xdr:spPr>
        <a:xfrm>
          <a:off x="5455663" y="767947922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3625903</xdr:colOff>
      <xdr:row>771</xdr:row>
      <xdr:rowOff>611520</xdr:rowOff>
    </xdr:from>
    <xdr:to>
      <xdr:col>2</xdr:col>
      <xdr:colOff>4663444</xdr:colOff>
      <xdr:row>771</xdr:row>
      <xdr:rowOff>972723</xdr:rowOff>
    </xdr:to>
    <xdr:sp macro="" textlink="">
      <xdr:nvSpPr>
        <xdr:cNvPr id="1847" name="1846 - Δεξιό βέλος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SpPr/>
      </xdr:nvSpPr>
      <xdr:spPr>
        <a:xfrm>
          <a:off x="5422046" y="768993270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112060</xdr:colOff>
      <xdr:row>667</xdr:row>
      <xdr:rowOff>271849</xdr:rowOff>
    </xdr:from>
    <xdr:to>
      <xdr:col>6</xdr:col>
      <xdr:colOff>1187824</xdr:colOff>
      <xdr:row>667</xdr:row>
      <xdr:rowOff>627528</xdr:rowOff>
    </xdr:to>
    <xdr:pic>
      <xdr:nvPicPr>
        <xdr:cNvPr id="1848" name="Picture 1" descr="Colgate Total Original Οδοντόκρεμα- oFarmakopoiosMou.gr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3" cstate="screen"/>
        <a:srcRect/>
        <a:stretch>
          <a:fillRect/>
        </a:stretch>
      </xdr:blipFill>
      <xdr:spPr bwMode="auto">
        <a:xfrm>
          <a:off x="8284510" y="45077449"/>
          <a:ext cx="1075764" cy="325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56030</xdr:colOff>
      <xdr:row>668</xdr:row>
      <xdr:rowOff>358589</xdr:rowOff>
    </xdr:from>
    <xdr:to>
      <xdr:col>6</xdr:col>
      <xdr:colOff>1214316</xdr:colOff>
      <xdr:row>668</xdr:row>
      <xdr:rowOff>672353</xdr:rowOff>
    </xdr:to>
    <xdr:pic>
      <xdr:nvPicPr>
        <xdr:cNvPr id="1849" name="Picture 2"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4" cstate="screen"/>
        <a:srcRect/>
        <a:stretch>
          <a:fillRect/>
        </a:stretch>
      </xdr:blipFill>
      <xdr:spPr bwMode="auto">
        <a:xfrm>
          <a:off x="8228480" y="45268964"/>
          <a:ext cx="1158286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246529</xdr:colOff>
      <xdr:row>1057</xdr:row>
      <xdr:rowOff>56029</xdr:rowOff>
    </xdr:from>
    <xdr:to>
      <xdr:col>6</xdr:col>
      <xdr:colOff>987361</xdr:colOff>
      <xdr:row>1057</xdr:row>
      <xdr:rowOff>975720</xdr:rowOff>
    </xdr:to>
    <xdr:pic>
      <xdr:nvPicPr>
        <xdr:cNvPr id="1852" name="1851 - Εικόνα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 cstate="screen"/>
        <a:stretch>
          <a:fillRect/>
        </a:stretch>
      </xdr:blipFill>
      <xdr:spPr>
        <a:xfrm>
          <a:off x="8418979" y="120575854"/>
          <a:ext cx="740832" cy="138641"/>
        </a:xfrm>
        <a:prstGeom prst="rect">
          <a:avLst/>
        </a:prstGeom>
      </xdr:spPr>
    </xdr:pic>
    <xdr:clientData/>
  </xdr:twoCellAnchor>
  <xdr:twoCellAnchor editAs="oneCell">
    <xdr:from>
      <xdr:col>6</xdr:col>
      <xdr:colOff>459441</xdr:colOff>
      <xdr:row>601</xdr:row>
      <xdr:rowOff>67235</xdr:rowOff>
    </xdr:from>
    <xdr:to>
      <xdr:col>6</xdr:col>
      <xdr:colOff>829857</xdr:colOff>
      <xdr:row>601</xdr:row>
      <xdr:rowOff>987805</xdr:rowOff>
    </xdr:to>
    <xdr:pic>
      <xdr:nvPicPr>
        <xdr:cNvPr id="1854" name="Picture 8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6" cstate="screen"/>
        <a:srcRect/>
        <a:stretch>
          <a:fillRect/>
        </a:stretch>
      </xdr:blipFill>
      <xdr:spPr bwMode="auto">
        <a:xfrm>
          <a:off x="8631891" y="32385560"/>
          <a:ext cx="370416" cy="120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470647</xdr:colOff>
      <xdr:row>600</xdr:row>
      <xdr:rowOff>56029</xdr:rowOff>
    </xdr:from>
    <xdr:to>
      <xdr:col>6</xdr:col>
      <xdr:colOff>851992</xdr:colOff>
      <xdr:row>600</xdr:row>
      <xdr:rowOff>987363</xdr:rowOff>
    </xdr:to>
    <xdr:pic>
      <xdr:nvPicPr>
        <xdr:cNvPr id="1855" name="Picture 9"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7" cstate="screen"/>
        <a:srcRect/>
        <a:stretch>
          <a:fillRect/>
        </a:stretch>
      </xdr:blipFill>
      <xdr:spPr bwMode="auto">
        <a:xfrm>
          <a:off x="8643097" y="32183854"/>
          <a:ext cx="381345" cy="13123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437030</xdr:colOff>
      <xdr:row>602</xdr:row>
      <xdr:rowOff>34140</xdr:rowOff>
    </xdr:from>
    <xdr:to>
      <xdr:col>6</xdr:col>
      <xdr:colOff>840441</xdr:colOff>
      <xdr:row>602</xdr:row>
      <xdr:rowOff>997324</xdr:rowOff>
    </xdr:to>
    <xdr:pic>
      <xdr:nvPicPr>
        <xdr:cNvPr id="1861" name="Picture 1" descr="Cajoline Άγρια Ορχιδέα και Σανδαλόξυλο Μαλακτικό Ρούχων 56Μεζ 1.4lt -  aytothelo.gr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8" cstate="screen"/>
        <a:srcRect/>
        <a:stretch>
          <a:fillRect/>
        </a:stretch>
      </xdr:blipFill>
      <xdr:spPr bwMode="auto">
        <a:xfrm>
          <a:off x="8609480" y="32542965"/>
          <a:ext cx="403411" cy="15355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437030</xdr:colOff>
      <xdr:row>603</xdr:row>
      <xdr:rowOff>44823</xdr:rowOff>
    </xdr:from>
    <xdr:to>
      <xdr:col>6</xdr:col>
      <xdr:colOff>841853</xdr:colOff>
      <xdr:row>603</xdr:row>
      <xdr:rowOff>1010614</xdr:rowOff>
    </xdr:to>
    <xdr:pic>
      <xdr:nvPicPr>
        <xdr:cNvPr id="1862" name="Picture 2" descr="Cajoline Συμπυκνωμένο Μαλακτικό Μύρτιλο και Μωβ Ορχιδέα 1,4lt |  readyforbaby.gr | Readyforbaby.gr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9" cstate="screen"/>
        <a:srcRect/>
        <a:stretch>
          <a:fillRect/>
        </a:stretch>
      </xdr:blipFill>
      <xdr:spPr bwMode="auto">
        <a:xfrm>
          <a:off x="8609480" y="32744148"/>
          <a:ext cx="404823" cy="14664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403413</xdr:colOff>
      <xdr:row>604</xdr:row>
      <xdr:rowOff>22412</xdr:rowOff>
    </xdr:from>
    <xdr:to>
      <xdr:col>6</xdr:col>
      <xdr:colOff>825961</xdr:colOff>
      <xdr:row>604</xdr:row>
      <xdr:rowOff>986118</xdr:rowOff>
    </xdr:to>
    <xdr:pic>
      <xdr:nvPicPr>
        <xdr:cNvPr id="1863" name="Picture 3" descr="Akratia.gr Cajoline Συμπυκνωμένο Μαλακτικό Λίλιουμ και Φρούτα του Δάσους  1,4lt"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0" cstate="screen"/>
        <a:srcRect/>
        <a:stretch>
          <a:fillRect/>
        </a:stretch>
      </xdr:blipFill>
      <xdr:spPr bwMode="auto">
        <a:xfrm>
          <a:off x="8575863" y="32912237"/>
          <a:ext cx="422548" cy="1636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515471</xdr:colOff>
      <xdr:row>998</xdr:row>
      <xdr:rowOff>44824</xdr:rowOff>
    </xdr:from>
    <xdr:to>
      <xdr:col>6</xdr:col>
      <xdr:colOff>811804</xdr:colOff>
      <xdr:row>998</xdr:row>
      <xdr:rowOff>1018209</xdr:rowOff>
    </xdr:to>
    <xdr:pic>
      <xdr:nvPicPr>
        <xdr:cNvPr id="1864" name="Picture 3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1" cstate="screen"/>
        <a:srcRect/>
        <a:stretch>
          <a:fillRect/>
        </a:stretch>
      </xdr:blipFill>
      <xdr:spPr bwMode="auto">
        <a:xfrm>
          <a:off x="8687921" y="109515649"/>
          <a:ext cx="296333" cy="1447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3614876</xdr:colOff>
      <xdr:row>998</xdr:row>
      <xdr:rowOff>608942</xdr:rowOff>
    </xdr:from>
    <xdr:to>
      <xdr:col>2</xdr:col>
      <xdr:colOff>4652417</xdr:colOff>
      <xdr:row>998</xdr:row>
      <xdr:rowOff>970145</xdr:rowOff>
    </xdr:to>
    <xdr:sp macro="" textlink="">
      <xdr:nvSpPr>
        <xdr:cNvPr id="1865" name="1864 - Δεξιό βέλος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SpPr/>
      </xdr:nvSpPr>
      <xdr:spPr>
        <a:xfrm>
          <a:off x="5411019" y="1016150835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156882</xdr:colOff>
      <xdr:row>1162</xdr:row>
      <xdr:rowOff>168088</xdr:rowOff>
    </xdr:from>
    <xdr:to>
      <xdr:col>6</xdr:col>
      <xdr:colOff>1145701</xdr:colOff>
      <xdr:row>1162</xdr:row>
      <xdr:rowOff>983004</xdr:rowOff>
    </xdr:to>
    <xdr:pic>
      <xdr:nvPicPr>
        <xdr:cNvPr id="1866" name="Picture 5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2" cstate="screen"/>
        <a:srcRect/>
        <a:stretch>
          <a:fillRect/>
        </a:stretch>
      </xdr:blipFill>
      <xdr:spPr bwMode="auto">
        <a:xfrm>
          <a:off x="8329332" y="139166413"/>
          <a:ext cx="988819" cy="243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403412</xdr:colOff>
      <xdr:row>615</xdr:row>
      <xdr:rowOff>67236</xdr:rowOff>
    </xdr:from>
    <xdr:to>
      <xdr:col>6</xdr:col>
      <xdr:colOff>938354</xdr:colOff>
      <xdr:row>615</xdr:row>
      <xdr:rowOff>974911</xdr:rowOff>
    </xdr:to>
    <xdr:pic>
      <xdr:nvPicPr>
        <xdr:cNvPr id="1869" name="Picture 1" descr="CERA DI CUPRA Κρέμα Χεριών 75ml"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3" cstate="screen"/>
        <a:srcRect/>
        <a:stretch>
          <a:fillRect/>
        </a:stretch>
      </xdr:blipFill>
      <xdr:spPr bwMode="auto">
        <a:xfrm>
          <a:off x="8575862" y="34862061"/>
          <a:ext cx="534942" cy="1266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549089</xdr:colOff>
      <xdr:row>1363</xdr:row>
      <xdr:rowOff>33617</xdr:rowOff>
    </xdr:from>
    <xdr:to>
      <xdr:col>6</xdr:col>
      <xdr:colOff>796435</xdr:colOff>
      <xdr:row>1363</xdr:row>
      <xdr:rowOff>986116</xdr:rowOff>
    </xdr:to>
    <xdr:pic>
      <xdr:nvPicPr>
        <xdr:cNvPr id="1870" name="Picture 1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4" cstate="screen"/>
        <a:srcRect/>
        <a:stretch>
          <a:fillRect/>
        </a:stretch>
      </xdr:blipFill>
      <xdr:spPr bwMode="auto">
        <a:xfrm>
          <a:off x="8721539" y="174845942"/>
          <a:ext cx="247346" cy="1523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526678</xdr:colOff>
      <xdr:row>1362</xdr:row>
      <xdr:rowOff>33618</xdr:rowOff>
    </xdr:from>
    <xdr:to>
      <xdr:col>6</xdr:col>
      <xdr:colOff>796196</xdr:colOff>
      <xdr:row>1362</xdr:row>
      <xdr:rowOff>1019735</xdr:rowOff>
    </xdr:to>
    <xdr:pic>
      <xdr:nvPicPr>
        <xdr:cNvPr id="1871" name="Picture 2" descr="PARISIENNE Conditioner Elf Balsam White 500ml"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5" cstate="screen"/>
        <a:srcRect/>
        <a:stretch>
          <a:fillRect/>
        </a:stretch>
      </xdr:blipFill>
      <xdr:spPr bwMode="auto">
        <a:xfrm>
          <a:off x="8699128" y="174655443"/>
          <a:ext cx="269518" cy="15744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86534</xdr:colOff>
      <xdr:row>664</xdr:row>
      <xdr:rowOff>313764</xdr:rowOff>
    </xdr:from>
    <xdr:to>
      <xdr:col>6</xdr:col>
      <xdr:colOff>1187444</xdr:colOff>
      <xdr:row>664</xdr:row>
      <xdr:rowOff>705348</xdr:rowOff>
    </xdr:to>
    <xdr:pic>
      <xdr:nvPicPr>
        <xdr:cNvPr id="1874" name="Picture 3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6" cstate="screen"/>
        <a:srcRect/>
        <a:stretch>
          <a:fillRect/>
        </a:stretch>
      </xdr:blipFill>
      <xdr:spPr bwMode="auto">
        <a:xfrm>
          <a:off x="8258984" y="44509764"/>
          <a:ext cx="1100910" cy="105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77821</xdr:colOff>
      <xdr:row>665</xdr:row>
      <xdr:rowOff>440300</xdr:rowOff>
    </xdr:from>
    <xdr:to>
      <xdr:col>6</xdr:col>
      <xdr:colOff>1252570</xdr:colOff>
      <xdr:row>665</xdr:row>
      <xdr:rowOff>769471</xdr:rowOff>
    </xdr:to>
    <xdr:pic>
      <xdr:nvPicPr>
        <xdr:cNvPr id="1875" name="Picture 4"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7" cstate="screen"/>
        <a:srcRect/>
        <a:stretch>
          <a:fillRect/>
        </a:stretch>
      </xdr:blipFill>
      <xdr:spPr bwMode="auto">
        <a:xfrm>
          <a:off x="8250271" y="44702975"/>
          <a:ext cx="1174749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22412</xdr:colOff>
      <xdr:row>666</xdr:row>
      <xdr:rowOff>382247</xdr:rowOff>
    </xdr:from>
    <xdr:to>
      <xdr:col>6</xdr:col>
      <xdr:colOff>1249908</xdr:colOff>
      <xdr:row>666</xdr:row>
      <xdr:rowOff>742080</xdr:rowOff>
    </xdr:to>
    <xdr:pic>
      <xdr:nvPicPr>
        <xdr:cNvPr id="1876" name="Picture 5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8" cstate="screen"/>
        <a:srcRect/>
        <a:stretch>
          <a:fillRect/>
        </a:stretch>
      </xdr:blipFill>
      <xdr:spPr bwMode="auto">
        <a:xfrm>
          <a:off x="8194862" y="44892572"/>
          <a:ext cx="1227496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570880</xdr:colOff>
      <xdr:row>1550</xdr:row>
      <xdr:rowOff>67234</xdr:rowOff>
    </xdr:from>
    <xdr:to>
      <xdr:col>6</xdr:col>
      <xdr:colOff>760947</xdr:colOff>
      <xdr:row>1550</xdr:row>
      <xdr:rowOff>971175</xdr:rowOff>
    </xdr:to>
    <xdr:pic>
      <xdr:nvPicPr>
        <xdr:cNvPr id="1880" name="Picture 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9" cstate="screen"/>
        <a:srcRect/>
        <a:stretch>
          <a:fillRect/>
        </a:stretch>
      </xdr:blipFill>
      <xdr:spPr bwMode="auto">
        <a:xfrm>
          <a:off x="8743330" y="213170059"/>
          <a:ext cx="190067" cy="1228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571501</xdr:colOff>
      <xdr:row>1551</xdr:row>
      <xdr:rowOff>42504</xdr:rowOff>
    </xdr:from>
    <xdr:to>
      <xdr:col>6</xdr:col>
      <xdr:colOff>773206</xdr:colOff>
      <xdr:row>1551</xdr:row>
      <xdr:rowOff>959345</xdr:rowOff>
    </xdr:to>
    <xdr:pic>
      <xdr:nvPicPr>
        <xdr:cNvPr id="1881" name="Picture 5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0" cstate="screen"/>
        <a:srcRect/>
        <a:stretch>
          <a:fillRect/>
        </a:stretch>
      </xdr:blipFill>
      <xdr:spPr bwMode="auto">
        <a:xfrm>
          <a:off x="8743951" y="213335829"/>
          <a:ext cx="201705" cy="1453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3628304</xdr:colOff>
      <xdr:row>1551</xdr:row>
      <xdr:rowOff>627529</xdr:rowOff>
    </xdr:from>
    <xdr:to>
      <xdr:col>2</xdr:col>
      <xdr:colOff>4665845</xdr:colOff>
      <xdr:row>1551</xdr:row>
      <xdr:rowOff>988732</xdr:rowOff>
    </xdr:to>
    <xdr:sp macro="" textlink="">
      <xdr:nvSpPr>
        <xdr:cNvPr id="1882" name="1881 - Δεξιό βέλος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SpPr/>
      </xdr:nvSpPr>
      <xdr:spPr>
        <a:xfrm>
          <a:off x="5424447" y="1577708993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3641912</xdr:colOff>
      <xdr:row>1550</xdr:row>
      <xdr:rowOff>622726</xdr:rowOff>
    </xdr:from>
    <xdr:to>
      <xdr:col>2</xdr:col>
      <xdr:colOff>4679453</xdr:colOff>
      <xdr:row>1550</xdr:row>
      <xdr:rowOff>983929</xdr:rowOff>
    </xdr:to>
    <xdr:sp macro="" textlink="">
      <xdr:nvSpPr>
        <xdr:cNvPr id="1883" name="1882 - Δεξιό βέλος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SpPr/>
      </xdr:nvSpPr>
      <xdr:spPr>
        <a:xfrm>
          <a:off x="5438055" y="1576670047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309403</xdr:colOff>
      <xdr:row>1680</xdr:row>
      <xdr:rowOff>89647</xdr:rowOff>
    </xdr:from>
    <xdr:to>
      <xdr:col>6</xdr:col>
      <xdr:colOff>986736</xdr:colOff>
      <xdr:row>1680</xdr:row>
      <xdr:rowOff>1001121</xdr:rowOff>
    </xdr:to>
    <xdr:pic>
      <xdr:nvPicPr>
        <xdr:cNvPr id="1884" name="1883 - Εικόνα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screen"/>
        <a:srcRect/>
        <a:stretch>
          <a:fillRect/>
        </a:stretch>
      </xdr:blipFill>
      <xdr:spPr>
        <a:xfrm>
          <a:off x="8481853" y="233385472"/>
          <a:ext cx="677333" cy="101849"/>
        </a:xfrm>
        <a:prstGeom prst="rect">
          <a:avLst/>
        </a:prstGeom>
      </xdr:spPr>
    </xdr:pic>
    <xdr:clientData/>
  </xdr:twoCellAnchor>
  <xdr:twoCellAnchor editAs="oneCell">
    <xdr:from>
      <xdr:col>6</xdr:col>
      <xdr:colOff>372905</xdr:colOff>
      <xdr:row>1681</xdr:row>
      <xdr:rowOff>66605</xdr:rowOff>
    </xdr:from>
    <xdr:to>
      <xdr:col>6</xdr:col>
      <xdr:colOff>902072</xdr:colOff>
      <xdr:row>1681</xdr:row>
      <xdr:rowOff>1007347</xdr:rowOff>
    </xdr:to>
    <xdr:pic>
      <xdr:nvPicPr>
        <xdr:cNvPr id="1885" name="1884 - Εικόνα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 cstate="screen"/>
        <a:srcRect/>
        <a:stretch>
          <a:fillRect/>
        </a:stretch>
      </xdr:blipFill>
      <xdr:spPr>
        <a:xfrm>
          <a:off x="8545355" y="233552930"/>
          <a:ext cx="529167" cy="121592"/>
        </a:xfrm>
        <a:prstGeom prst="rect">
          <a:avLst/>
        </a:prstGeom>
      </xdr:spPr>
    </xdr:pic>
    <xdr:clientData/>
  </xdr:twoCellAnchor>
  <xdr:twoCellAnchor editAs="oneCell">
    <xdr:from>
      <xdr:col>6</xdr:col>
      <xdr:colOff>235323</xdr:colOff>
      <xdr:row>1682</xdr:row>
      <xdr:rowOff>92824</xdr:rowOff>
    </xdr:from>
    <xdr:to>
      <xdr:col>6</xdr:col>
      <xdr:colOff>1133879</xdr:colOff>
      <xdr:row>1682</xdr:row>
      <xdr:rowOff>983940</xdr:rowOff>
    </xdr:to>
    <xdr:pic>
      <xdr:nvPicPr>
        <xdr:cNvPr id="1886" name="Picture 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3" cstate="screen"/>
        <a:srcRect/>
        <a:stretch>
          <a:fillRect/>
        </a:stretch>
      </xdr:blipFill>
      <xdr:spPr bwMode="auto">
        <a:xfrm>
          <a:off x="8407773" y="233769649"/>
          <a:ext cx="898556" cy="1005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3668325</xdr:colOff>
      <xdr:row>1680</xdr:row>
      <xdr:rowOff>631531</xdr:rowOff>
    </xdr:from>
    <xdr:to>
      <xdr:col>2</xdr:col>
      <xdr:colOff>4705866</xdr:colOff>
      <xdr:row>1680</xdr:row>
      <xdr:rowOff>995936</xdr:rowOff>
    </xdr:to>
    <xdr:sp macro="" textlink="">
      <xdr:nvSpPr>
        <xdr:cNvPr id="1887" name="1886 - Δεξιό βέλος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SpPr/>
      </xdr:nvSpPr>
      <xdr:spPr>
        <a:xfrm>
          <a:off x="5464468" y="1704912567"/>
          <a:ext cx="1037541" cy="36440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3623503</xdr:colOff>
      <xdr:row>1681</xdr:row>
      <xdr:rowOff>609119</xdr:rowOff>
    </xdr:from>
    <xdr:to>
      <xdr:col>2</xdr:col>
      <xdr:colOff>4661044</xdr:colOff>
      <xdr:row>1681</xdr:row>
      <xdr:rowOff>970322</xdr:rowOff>
    </xdr:to>
    <xdr:sp macro="" textlink="">
      <xdr:nvSpPr>
        <xdr:cNvPr id="1888" name="1887 - Δεξιό βέλος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SpPr/>
      </xdr:nvSpPr>
      <xdr:spPr>
        <a:xfrm>
          <a:off x="5419646" y="1705924298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3657121</xdr:colOff>
      <xdr:row>1682</xdr:row>
      <xdr:rowOff>653942</xdr:rowOff>
    </xdr:from>
    <xdr:to>
      <xdr:col>2</xdr:col>
      <xdr:colOff>4694662</xdr:colOff>
      <xdr:row>1682</xdr:row>
      <xdr:rowOff>993321</xdr:rowOff>
    </xdr:to>
    <xdr:sp macro="" textlink="">
      <xdr:nvSpPr>
        <xdr:cNvPr id="1889" name="1888 - Δεξιό βέλος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SpPr/>
      </xdr:nvSpPr>
      <xdr:spPr>
        <a:xfrm>
          <a:off x="5453264" y="1707003263"/>
          <a:ext cx="1037541" cy="339379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156883</xdr:colOff>
      <xdr:row>1687</xdr:row>
      <xdr:rowOff>56029</xdr:rowOff>
    </xdr:from>
    <xdr:to>
      <xdr:col>6</xdr:col>
      <xdr:colOff>1056465</xdr:colOff>
      <xdr:row>1687</xdr:row>
      <xdr:rowOff>955611</xdr:rowOff>
    </xdr:to>
    <xdr:pic>
      <xdr:nvPicPr>
        <xdr:cNvPr id="1890" name="1889 - Εικόνα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 cstate="screen"/>
        <a:stretch>
          <a:fillRect/>
        </a:stretch>
      </xdr:blipFill>
      <xdr:spPr>
        <a:xfrm>
          <a:off x="8329333" y="234685354"/>
          <a:ext cx="899582" cy="137582"/>
        </a:xfrm>
        <a:prstGeom prst="rect">
          <a:avLst/>
        </a:prstGeom>
      </xdr:spPr>
    </xdr:pic>
    <xdr:clientData/>
  </xdr:twoCellAnchor>
  <xdr:twoCellAnchor>
    <xdr:from>
      <xdr:col>2</xdr:col>
      <xdr:colOff>3672704</xdr:colOff>
      <xdr:row>1687</xdr:row>
      <xdr:rowOff>660663</xdr:rowOff>
    </xdr:from>
    <xdr:to>
      <xdr:col>2</xdr:col>
      <xdr:colOff>4710245</xdr:colOff>
      <xdr:row>1687</xdr:row>
      <xdr:rowOff>1011764</xdr:rowOff>
    </xdr:to>
    <xdr:sp macro="" textlink="">
      <xdr:nvSpPr>
        <xdr:cNvPr id="1891" name="1890 - Δεξιό βέλος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SpPr/>
      </xdr:nvSpPr>
      <xdr:spPr>
        <a:xfrm>
          <a:off x="5456477" y="1693772708"/>
          <a:ext cx="1037541" cy="351101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179294</xdr:colOff>
      <xdr:row>877</xdr:row>
      <xdr:rowOff>33617</xdr:rowOff>
    </xdr:from>
    <xdr:to>
      <xdr:col>6</xdr:col>
      <xdr:colOff>1165411</xdr:colOff>
      <xdr:row>877</xdr:row>
      <xdr:rowOff>1011894</xdr:rowOff>
    </xdr:to>
    <xdr:pic>
      <xdr:nvPicPr>
        <xdr:cNvPr id="1892" name="Picture 7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5" cstate="screen"/>
        <a:srcRect/>
        <a:stretch>
          <a:fillRect/>
        </a:stretch>
      </xdr:blipFill>
      <xdr:spPr bwMode="auto">
        <a:xfrm>
          <a:off x="8351744" y="85120442"/>
          <a:ext cx="986117" cy="1591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190498</xdr:colOff>
      <xdr:row>878</xdr:row>
      <xdr:rowOff>39219</xdr:rowOff>
    </xdr:from>
    <xdr:to>
      <xdr:col>6</xdr:col>
      <xdr:colOff>1142999</xdr:colOff>
      <xdr:row>878</xdr:row>
      <xdr:rowOff>984146</xdr:rowOff>
    </xdr:to>
    <xdr:pic>
      <xdr:nvPicPr>
        <xdr:cNvPr id="1893" name="Picture 8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6" cstate="screen"/>
        <a:srcRect/>
        <a:stretch>
          <a:fillRect/>
        </a:stretch>
      </xdr:blipFill>
      <xdr:spPr bwMode="auto">
        <a:xfrm>
          <a:off x="8362948" y="85316544"/>
          <a:ext cx="952501" cy="15435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22413</xdr:colOff>
      <xdr:row>632</xdr:row>
      <xdr:rowOff>470648</xdr:rowOff>
    </xdr:from>
    <xdr:to>
      <xdr:col>6</xdr:col>
      <xdr:colOff>1232538</xdr:colOff>
      <xdr:row>632</xdr:row>
      <xdr:rowOff>687544</xdr:rowOff>
    </xdr:to>
    <xdr:pic>
      <xdr:nvPicPr>
        <xdr:cNvPr id="1896" name="Picture 3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7" cstate="screen"/>
        <a:srcRect/>
        <a:stretch>
          <a:fillRect/>
        </a:stretch>
      </xdr:blipFill>
      <xdr:spPr bwMode="auto">
        <a:xfrm rot="16200000">
          <a:off x="8801014" y="38002597"/>
          <a:ext cx="0" cy="12101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56030</xdr:colOff>
      <xdr:row>640</xdr:row>
      <xdr:rowOff>403413</xdr:rowOff>
    </xdr:from>
    <xdr:to>
      <xdr:col>6</xdr:col>
      <xdr:colOff>1185973</xdr:colOff>
      <xdr:row>640</xdr:row>
      <xdr:rowOff>779119</xdr:rowOff>
    </xdr:to>
    <xdr:pic>
      <xdr:nvPicPr>
        <xdr:cNvPr id="1897" name="Picture 4" descr="COLGATE Οδοντόβουρτες Triple Action Medium 2τμχ ΤΙΜΗ ΣΟΚ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8" cstate="screen"/>
        <a:srcRect/>
        <a:stretch>
          <a:fillRect/>
        </a:stretch>
      </xdr:blipFill>
      <xdr:spPr bwMode="auto">
        <a:xfrm rot="16200000">
          <a:off x="8796099" y="39564569"/>
          <a:ext cx="0" cy="11299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84668</xdr:colOff>
      <xdr:row>655</xdr:row>
      <xdr:rowOff>174047</xdr:rowOff>
    </xdr:from>
    <xdr:to>
      <xdr:col>6</xdr:col>
      <xdr:colOff>1185334</xdr:colOff>
      <xdr:row>655</xdr:row>
      <xdr:rowOff>867832</xdr:rowOff>
    </xdr:to>
    <xdr:pic>
      <xdr:nvPicPr>
        <xdr:cNvPr id="1899" name="Picture 4" descr="Shop Cosmetics Online From New West Zone in Al Majaz 3 | Talabat UAE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9" cstate="screen"/>
        <a:srcRect/>
        <a:stretch>
          <a:fillRect/>
        </a:stretch>
      </xdr:blipFill>
      <xdr:spPr>
        <a:xfrm>
          <a:off x="8257118" y="42969872"/>
          <a:ext cx="1100666" cy="1751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34960</xdr:colOff>
      <xdr:row>636</xdr:row>
      <xdr:rowOff>324969</xdr:rowOff>
    </xdr:from>
    <xdr:to>
      <xdr:col>6</xdr:col>
      <xdr:colOff>1255052</xdr:colOff>
      <xdr:row>636</xdr:row>
      <xdr:rowOff>696108</xdr:rowOff>
    </xdr:to>
    <xdr:pic>
      <xdr:nvPicPr>
        <xdr:cNvPr id="1900" name="Picture 1" descr="Colgate hammasharja extra clean 3kpl | Laplandia Market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0" cstate="screen"/>
        <a:srcRect/>
        <a:stretch>
          <a:fillRect/>
        </a:stretch>
      </xdr:blipFill>
      <xdr:spPr bwMode="auto">
        <a:xfrm rot="5400000">
          <a:off x="8817624" y="38757730"/>
          <a:ext cx="0" cy="12200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515469</xdr:colOff>
      <xdr:row>624</xdr:row>
      <xdr:rowOff>33617</xdr:rowOff>
    </xdr:from>
    <xdr:to>
      <xdr:col>6</xdr:col>
      <xdr:colOff>938560</xdr:colOff>
      <xdr:row>624</xdr:row>
      <xdr:rowOff>997323</xdr:rowOff>
    </xdr:to>
    <xdr:pic>
      <xdr:nvPicPr>
        <xdr:cNvPr id="1902" name="Picture 2" descr="Cillit bang υγρό πολυκαθαριστικό για οικιακή χρήση άλατα &amp; λάμψη (750ml) -  ΘΑΝΟΠΟΥΛΟΣ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1" cstate="screen"/>
        <a:srcRect/>
        <a:stretch>
          <a:fillRect/>
        </a:stretch>
      </xdr:blipFill>
      <xdr:spPr bwMode="auto">
        <a:xfrm>
          <a:off x="8687919" y="36733442"/>
          <a:ext cx="423091" cy="15408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549088</xdr:colOff>
      <xdr:row>625</xdr:row>
      <xdr:rowOff>56029</xdr:rowOff>
    </xdr:from>
    <xdr:to>
      <xdr:col>6</xdr:col>
      <xdr:colOff>922195</xdr:colOff>
      <xdr:row>625</xdr:row>
      <xdr:rowOff>986117</xdr:rowOff>
    </xdr:to>
    <xdr:pic>
      <xdr:nvPicPr>
        <xdr:cNvPr id="1903" name="Picture 3" descr="5900627024210 EAN - Cillit Ban|Cillit Bang Quitagrasas Pist.750 Ml|(Todo  Tipo De Gorduras) | Buycott UPC Lookup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2" cstate="screen"/>
        <a:srcRect/>
        <a:stretch>
          <a:fillRect/>
        </a:stretch>
      </xdr:blipFill>
      <xdr:spPr bwMode="auto">
        <a:xfrm>
          <a:off x="8721538" y="36946354"/>
          <a:ext cx="373107" cy="129988"/>
        </a:xfrm>
        <a:prstGeom prst="rect">
          <a:avLst/>
        </a:prstGeom>
        <a:noFill/>
      </xdr:spPr>
    </xdr:pic>
    <xdr:clientData/>
  </xdr:twoCellAnchor>
  <xdr:twoCellAnchor>
    <xdr:from>
      <xdr:col>9</xdr:col>
      <xdr:colOff>706238</xdr:colOff>
      <xdr:row>1</xdr:row>
      <xdr:rowOff>3734</xdr:rowOff>
    </xdr:from>
    <xdr:to>
      <xdr:col>10</xdr:col>
      <xdr:colOff>828097</xdr:colOff>
      <xdr:row>2</xdr:row>
      <xdr:rowOff>17555</xdr:rowOff>
    </xdr:to>
    <xdr:sp macro="" textlink="">
      <xdr:nvSpPr>
        <xdr:cNvPr id="1907" name="1906 - Δεξιό βέλος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SpPr/>
      </xdr:nvSpPr>
      <xdr:spPr>
        <a:xfrm>
          <a:off x="13374488" y="71130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90714</xdr:colOff>
      <xdr:row>60</xdr:row>
      <xdr:rowOff>238124</xdr:rowOff>
    </xdr:from>
    <xdr:to>
      <xdr:col>6</xdr:col>
      <xdr:colOff>1214992</xdr:colOff>
      <xdr:row>60</xdr:row>
      <xdr:rowOff>816427</xdr:rowOff>
    </xdr:to>
    <xdr:pic>
      <xdr:nvPicPr>
        <xdr:cNvPr id="31" name="Picture 1" descr="Elite φρυγανιές σταρένιες classic (125g) (3+1) - ΘΑΝΟΠΟΥΛΟΣ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3" cstate="screen"/>
        <a:srcRect/>
        <a:stretch>
          <a:fillRect/>
        </a:stretch>
      </xdr:blipFill>
      <xdr:spPr bwMode="auto">
        <a:xfrm>
          <a:off x="8266339" y="58442678"/>
          <a:ext cx="1124278" cy="57830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45357</xdr:colOff>
      <xdr:row>61</xdr:row>
      <xdr:rowOff>330459</xdr:rowOff>
    </xdr:from>
    <xdr:to>
      <xdr:col>6</xdr:col>
      <xdr:colOff>1247321</xdr:colOff>
      <xdr:row>61</xdr:row>
      <xdr:rowOff>759732</xdr:rowOff>
    </xdr:to>
    <xdr:pic>
      <xdr:nvPicPr>
        <xdr:cNvPr id="52" name="Picture 2" descr="Elite φρυγανιές με σίκαλη classic (90g) (3+1) - ΘΑΝΟΠΟΥΛΟΣ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4" cstate="screen"/>
        <a:srcRect/>
        <a:stretch>
          <a:fillRect/>
        </a:stretch>
      </xdr:blipFill>
      <xdr:spPr bwMode="auto">
        <a:xfrm>
          <a:off x="8220982" y="59566888"/>
          <a:ext cx="1201964" cy="429273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3651250</xdr:colOff>
      <xdr:row>60</xdr:row>
      <xdr:rowOff>621393</xdr:rowOff>
    </xdr:from>
    <xdr:to>
      <xdr:col>2</xdr:col>
      <xdr:colOff>4688791</xdr:colOff>
      <xdr:row>60</xdr:row>
      <xdr:rowOff>982596</xdr:rowOff>
    </xdr:to>
    <xdr:sp macro="" textlink="">
      <xdr:nvSpPr>
        <xdr:cNvPr id="1906" name="1905 - Δεξιό βέλος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SpPr/>
      </xdr:nvSpPr>
      <xdr:spPr>
        <a:xfrm>
          <a:off x="5447393" y="62057643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3624036</xdr:colOff>
      <xdr:row>61</xdr:row>
      <xdr:rowOff>607786</xdr:rowOff>
    </xdr:from>
    <xdr:to>
      <xdr:col>2</xdr:col>
      <xdr:colOff>4661577</xdr:colOff>
      <xdr:row>61</xdr:row>
      <xdr:rowOff>968989</xdr:rowOff>
    </xdr:to>
    <xdr:sp macro="" textlink="">
      <xdr:nvSpPr>
        <xdr:cNvPr id="1908" name="1907 - Δεξιό βέλος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SpPr/>
      </xdr:nvSpPr>
      <xdr:spPr>
        <a:xfrm>
          <a:off x="5420179" y="63078179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351518</xdr:colOff>
      <xdr:row>787</xdr:row>
      <xdr:rowOff>79375</xdr:rowOff>
    </xdr:from>
    <xdr:to>
      <xdr:col>6</xdr:col>
      <xdr:colOff>972072</xdr:colOff>
      <xdr:row>787</xdr:row>
      <xdr:rowOff>952500</xdr:rowOff>
    </xdr:to>
    <xdr:pic>
      <xdr:nvPicPr>
        <xdr:cNvPr id="70" name="Picture 3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5" cstate="screen"/>
        <a:srcRect/>
        <a:stretch>
          <a:fillRect/>
        </a:stretch>
      </xdr:blipFill>
      <xdr:spPr bwMode="auto">
        <a:xfrm>
          <a:off x="8527143" y="778317232"/>
          <a:ext cx="620554" cy="873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328838</xdr:colOff>
      <xdr:row>788</xdr:row>
      <xdr:rowOff>56697</xdr:rowOff>
    </xdr:from>
    <xdr:to>
      <xdr:col>6</xdr:col>
      <xdr:colOff>978900</xdr:colOff>
      <xdr:row>788</xdr:row>
      <xdr:rowOff>997859</xdr:rowOff>
    </xdr:to>
    <xdr:pic>
      <xdr:nvPicPr>
        <xdr:cNvPr id="71" name="Picture 4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6" cstate="screen"/>
        <a:srcRect/>
        <a:stretch>
          <a:fillRect/>
        </a:stretch>
      </xdr:blipFill>
      <xdr:spPr bwMode="auto">
        <a:xfrm>
          <a:off x="8504463" y="779326429"/>
          <a:ext cx="650062" cy="9411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328841</xdr:colOff>
      <xdr:row>789</xdr:row>
      <xdr:rowOff>68035</xdr:rowOff>
    </xdr:from>
    <xdr:to>
      <xdr:col>6</xdr:col>
      <xdr:colOff>979063</xdr:colOff>
      <xdr:row>789</xdr:row>
      <xdr:rowOff>986518</xdr:rowOff>
    </xdr:to>
    <xdr:pic>
      <xdr:nvPicPr>
        <xdr:cNvPr id="72" name="Picture 5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7" cstate="screen"/>
        <a:srcRect/>
        <a:stretch>
          <a:fillRect/>
        </a:stretch>
      </xdr:blipFill>
      <xdr:spPr bwMode="auto">
        <a:xfrm>
          <a:off x="8504466" y="780369642"/>
          <a:ext cx="650222" cy="9184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351518</xdr:colOff>
      <xdr:row>790</xdr:row>
      <xdr:rowOff>65069</xdr:rowOff>
    </xdr:from>
    <xdr:to>
      <xdr:col>6</xdr:col>
      <xdr:colOff>986518</xdr:colOff>
      <xdr:row>790</xdr:row>
      <xdr:rowOff>975178</xdr:rowOff>
    </xdr:to>
    <xdr:pic>
      <xdr:nvPicPr>
        <xdr:cNvPr id="73" name="Picture 6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8" cstate="screen"/>
        <a:srcRect/>
        <a:stretch>
          <a:fillRect/>
        </a:stretch>
      </xdr:blipFill>
      <xdr:spPr bwMode="auto">
        <a:xfrm>
          <a:off x="8527143" y="781398551"/>
          <a:ext cx="635000" cy="9101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351518</xdr:colOff>
      <xdr:row>791</xdr:row>
      <xdr:rowOff>68036</xdr:rowOff>
    </xdr:from>
    <xdr:to>
      <xdr:col>6</xdr:col>
      <xdr:colOff>976897</xdr:colOff>
      <xdr:row>791</xdr:row>
      <xdr:rowOff>975179</xdr:rowOff>
    </xdr:to>
    <xdr:pic>
      <xdr:nvPicPr>
        <xdr:cNvPr id="74" name="Picture 7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9" cstate="screen"/>
        <a:srcRect/>
        <a:stretch>
          <a:fillRect/>
        </a:stretch>
      </xdr:blipFill>
      <xdr:spPr bwMode="auto">
        <a:xfrm>
          <a:off x="8527143" y="782433393"/>
          <a:ext cx="625379" cy="9071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398720</xdr:colOff>
      <xdr:row>245</xdr:row>
      <xdr:rowOff>98994</xdr:rowOff>
    </xdr:from>
    <xdr:to>
      <xdr:col>6</xdr:col>
      <xdr:colOff>963576</xdr:colOff>
      <xdr:row>245</xdr:row>
      <xdr:rowOff>941425</xdr:rowOff>
    </xdr:to>
    <xdr:pic>
      <xdr:nvPicPr>
        <xdr:cNvPr id="66" name="Picture 1" descr="Nescafe στιγμιαίο ρόφημα καφέ gold cappuccino - χωρίς γλουτένη, vegetarian  (10x14g) - ΘΑΝΟΠΟΥΛΟΣ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0" cstate="screen"/>
        <a:srcRect/>
        <a:stretch>
          <a:fillRect/>
        </a:stretch>
      </xdr:blipFill>
      <xdr:spPr bwMode="auto">
        <a:xfrm>
          <a:off x="8572499" y="218897104"/>
          <a:ext cx="564856" cy="842431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365495</xdr:colOff>
      <xdr:row>246</xdr:row>
      <xdr:rowOff>85249</xdr:rowOff>
    </xdr:from>
    <xdr:to>
      <xdr:col>6</xdr:col>
      <xdr:colOff>930349</xdr:colOff>
      <xdr:row>246</xdr:row>
      <xdr:rowOff>952499</xdr:rowOff>
    </xdr:to>
    <xdr:pic>
      <xdr:nvPicPr>
        <xdr:cNvPr id="67" name="Picture 2" descr="Nescafe στιγμιαίο ρόφημα καφέ gold cappuccino decaf (10x12.5g) - ΘΑΝΟΠΟΥΛΟΣ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1" cstate="screen"/>
        <a:srcRect/>
        <a:stretch>
          <a:fillRect/>
        </a:stretch>
      </xdr:blipFill>
      <xdr:spPr bwMode="auto">
        <a:xfrm>
          <a:off x="8539274" y="219913389"/>
          <a:ext cx="564854" cy="8672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365494</xdr:colOff>
      <xdr:row>247</xdr:row>
      <xdr:rowOff>78347</xdr:rowOff>
    </xdr:from>
    <xdr:to>
      <xdr:col>6</xdr:col>
      <xdr:colOff>941425</xdr:colOff>
      <xdr:row>247</xdr:row>
      <xdr:rowOff>963574</xdr:rowOff>
    </xdr:to>
    <xdr:pic>
      <xdr:nvPicPr>
        <xdr:cNvPr id="75" name="Picture 3" descr="Nescafe Gold Caramel Latte 8pcs - Villa Market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2" cstate="screen"/>
        <a:srcRect/>
        <a:stretch>
          <a:fillRect/>
        </a:stretch>
      </xdr:blipFill>
      <xdr:spPr bwMode="auto">
        <a:xfrm>
          <a:off x="8539273" y="220936516"/>
          <a:ext cx="575931" cy="88522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376570</xdr:colOff>
      <xdr:row>248</xdr:row>
      <xdr:rowOff>108328</xdr:rowOff>
    </xdr:from>
    <xdr:to>
      <xdr:col>6</xdr:col>
      <xdr:colOff>919273</xdr:colOff>
      <xdr:row>248</xdr:row>
      <xdr:rowOff>941424</xdr:rowOff>
    </xdr:to>
    <xdr:pic>
      <xdr:nvPicPr>
        <xdr:cNvPr id="101" name="Picture 4" descr="NESCAFE GOLD MOCHA 8x18gr - Balaskas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3" cstate="screen"/>
        <a:srcRect/>
        <a:stretch>
          <a:fillRect/>
        </a:stretch>
      </xdr:blipFill>
      <xdr:spPr bwMode="auto">
        <a:xfrm>
          <a:off x="8550349" y="221996526"/>
          <a:ext cx="542703" cy="83309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148167</xdr:colOff>
      <xdr:row>401</xdr:row>
      <xdr:rowOff>74083</xdr:rowOff>
    </xdr:from>
    <xdr:to>
      <xdr:col>6</xdr:col>
      <xdr:colOff>1177193</xdr:colOff>
      <xdr:row>401</xdr:row>
      <xdr:rowOff>920750</xdr:rowOff>
    </xdr:to>
    <xdr:pic>
      <xdr:nvPicPr>
        <xdr:cNvPr id="1919" name="Picture 1" descr="Βεργίνα μπίρα (330ml) (5+1) - ΘΑΝΟΠΟΥΛΟΣ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4" cstate="screen"/>
        <a:srcRect/>
        <a:stretch>
          <a:fillRect/>
        </a:stretch>
      </xdr:blipFill>
      <xdr:spPr bwMode="auto">
        <a:xfrm>
          <a:off x="8321946" y="1744134810"/>
          <a:ext cx="1029026" cy="84666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285748</xdr:colOff>
      <xdr:row>402</xdr:row>
      <xdr:rowOff>54372</xdr:rowOff>
    </xdr:from>
    <xdr:to>
      <xdr:col>6</xdr:col>
      <xdr:colOff>1068914</xdr:colOff>
      <xdr:row>402</xdr:row>
      <xdr:rowOff>963084</xdr:rowOff>
    </xdr:to>
    <xdr:pic>
      <xdr:nvPicPr>
        <xdr:cNvPr id="1920" name="Picture 2" descr="Βεργίνα μπίρα lager (500ml) (20% φθηνότερα) - ΘΑΝΟΠΟΥΛΟΣ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5" cstate="screen"/>
        <a:srcRect/>
        <a:stretch>
          <a:fillRect/>
        </a:stretch>
      </xdr:blipFill>
      <xdr:spPr bwMode="auto">
        <a:xfrm>
          <a:off x="8459527" y="1745145128"/>
          <a:ext cx="783166" cy="9087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437030</xdr:colOff>
      <xdr:row>403</xdr:row>
      <xdr:rowOff>33618</xdr:rowOff>
    </xdr:from>
    <xdr:to>
      <xdr:col>6</xdr:col>
      <xdr:colOff>874809</xdr:colOff>
      <xdr:row>403</xdr:row>
      <xdr:rowOff>984002</xdr:rowOff>
    </xdr:to>
    <xdr:pic>
      <xdr:nvPicPr>
        <xdr:cNvPr id="1921" name="Picture 4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6" cstate="screen"/>
        <a:srcRect/>
        <a:stretch>
          <a:fillRect/>
        </a:stretch>
      </xdr:blipFill>
      <xdr:spPr bwMode="auto">
        <a:xfrm>
          <a:off x="8610809" y="1747184432"/>
          <a:ext cx="437779" cy="9503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3639511</xdr:colOff>
      <xdr:row>403</xdr:row>
      <xdr:rowOff>622726</xdr:rowOff>
    </xdr:from>
    <xdr:to>
      <xdr:col>2</xdr:col>
      <xdr:colOff>4677052</xdr:colOff>
      <xdr:row>403</xdr:row>
      <xdr:rowOff>983929</xdr:rowOff>
    </xdr:to>
    <xdr:sp macro="" textlink="">
      <xdr:nvSpPr>
        <xdr:cNvPr id="1922" name="1921 - Δεξιό βέλος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SpPr/>
      </xdr:nvSpPr>
      <xdr:spPr>
        <a:xfrm>
          <a:off x="5435654" y="395052976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476252</xdr:colOff>
      <xdr:row>1354</xdr:row>
      <xdr:rowOff>44302</xdr:rowOff>
    </xdr:from>
    <xdr:to>
      <xdr:col>6</xdr:col>
      <xdr:colOff>814561</xdr:colOff>
      <xdr:row>1354</xdr:row>
      <xdr:rowOff>974651</xdr:rowOff>
    </xdr:to>
    <xdr:pic>
      <xdr:nvPicPr>
        <xdr:cNvPr id="103" name="Picture 6" descr="PANTENE Conditioner/Balsam Classic Care 220ml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7" cstate="screen"/>
        <a:srcRect/>
        <a:stretch>
          <a:fillRect/>
        </a:stretch>
      </xdr:blipFill>
      <xdr:spPr bwMode="auto">
        <a:xfrm>
          <a:off x="8650031" y="1349603895"/>
          <a:ext cx="338309" cy="93034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487323</xdr:colOff>
      <xdr:row>1355</xdr:row>
      <xdr:rowOff>38688</xdr:rowOff>
    </xdr:from>
    <xdr:to>
      <xdr:col>6</xdr:col>
      <xdr:colOff>830666</xdr:colOff>
      <xdr:row>1355</xdr:row>
      <xdr:rowOff>996802</xdr:rowOff>
    </xdr:to>
    <xdr:pic>
      <xdr:nvPicPr>
        <xdr:cNvPr id="104" name="Picture 7" descr="PANTENE Conditioner Balsam Color Protect 220ml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8" cstate="screen"/>
        <a:srcRect/>
        <a:stretch>
          <a:fillRect/>
        </a:stretch>
      </xdr:blipFill>
      <xdr:spPr bwMode="auto">
        <a:xfrm>
          <a:off x="8661102" y="1350628310"/>
          <a:ext cx="343343" cy="9581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1356</xdr:row>
      <xdr:rowOff>66454</xdr:rowOff>
    </xdr:from>
    <xdr:to>
      <xdr:col>6</xdr:col>
      <xdr:colOff>818304</xdr:colOff>
      <xdr:row>1356</xdr:row>
      <xdr:rowOff>985726</xdr:rowOff>
    </xdr:to>
    <xdr:pic>
      <xdr:nvPicPr>
        <xdr:cNvPr id="107" name="Picture 8" descr="Pantene Pro-V Κρέμα Μαλλιών για Τέλειες Μπούκλες, 220ml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9" cstate="screen"/>
        <a:srcRect/>
        <a:stretch>
          <a:fillRect/>
        </a:stretch>
      </xdr:blipFill>
      <xdr:spPr bwMode="auto">
        <a:xfrm>
          <a:off x="8650029" y="1351686105"/>
          <a:ext cx="342054" cy="91927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476250</xdr:colOff>
      <xdr:row>1357</xdr:row>
      <xdr:rowOff>44301</xdr:rowOff>
    </xdr:from>
    <xdr:to>
      <xdr:col>6</xdr:col>
      <xdr:colOff>810979</xdr:colOff>
      <xdr:row>1357</xdr:row>
      <xdr:rowOff>985726</xdr:rowOff>
    </xdr:to>
    <xdr:pic>
      <xdr:nvPicPr>
        <xdr:cNvPr id="137" name="Picture 9" descr="PANTENE Conditioner Balsam Repair &amp; Protect 220ml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0" cstate="screen"/>
        <a:srcRect/>
        <a:stretch>
          <a:fillRect/>
        </a:stretch>
      </xdr:blipFill>
      <xdr:spPr bwMode="auto">
        <a:xfrm>
          <a:off x="8650029" y="1352693981"/>
          <a:ext cx="334729" cy="9414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465174</xdr:colOff>
      <xdr:row>1358</xdr:row>
      <xdr:rowOff>44301</xdr:rowOff>
    </xdr:from>
    <xdr:to>
      <xdr:col>6</xdr:col>
      <xdr:colOff>835839</xdr:colOff>
      <xdr:row>1358</xdr:row>
      <xdr:rowOff>985726</xdr:rowOff>
    </xdr:to>
    <xdr:pic>
      <xdr:nvPicPr>
        <xdr:cNvPr id="138" name="Picture 10" descr="PANTENE Conditioner Balsam Smooth &amp; Sleek 220ml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1" cstate="screen"/>
        <a:srcRect/>
        <a:stretch>
          <a:fillRect/>
        </a:stretch>
      </xdr:blipFill>
      <xdr:spPr bwMode="auto">
        <a:xfrm>
          <a:off x="8638953" y="1353724010"/>
          <a:ext cx="370665" cy="9414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351518</xdr:colOff>
      <xdr:row>786</xdr:row>
      <xdr:rowOff>79375</xdr:rowOff>
    </xdr:from>
    <xdr:to>
      <xdr:col>6</xdr:col>
      <xdr:colOff>972072</xdr:colOff>
      <xdr:row>786</xdr:row>
      <xdr:rowOff>952500</xdr:rowOff>
    </xdr:to>
    <xdr:pic>
      <xdr:nvPicPr>
        <xdr:cNvPr id="1918" name="Picture 3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5" cstate="screen"/>
        <a:srcRect/>
        <a:stretch>
          <a:fillRect/>
        </a:stretch>
      </xdr:blipFill>
      <xdr:spPr bwMode="auto">
        <a:xfrm>
          <a:off x="8525297" y="765612485"/>
          <a:ext cx="620554" cy="873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55379</xdr:colOff>
      <xdr:row>135</xdr:row>
      <xdr:rowOff>325261</xdr:rowOff>
    </xdr:from>
    <xdr:to>
      <xdr:col>6</xdr:col>
      <xdr:colOff>1207240</xdr:colOff>
      <xdr:row>135</xdr:row>
      <xdr:rowOff>830669</xdr:rowOff>
    </xdr:to>
    <xdr:pic>
      <xdr:nvPicPr>
        <xdr:cNvPr id="106" name="Picture 2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2" cstate="screen"/>
        <a:srcRect/>
        <a:stretch>
          <a:fillRect/>
        </a:stretch>
      </xdr:blipFill>
      <xdr:spPr bwMode="auto">
        <a:xfrm>
          <a:off x="8229158" y="126420755"/>
          <a:ext cx="1151861" cy="50540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221508</xdr:colOff>
      <xdr:row>136</xdr:row>
      <xdr:rowOff>86571</xdr:rowOff>
    </xdr:from>
    <xdr:to>
      <xdr:col>6</xdr:col>
      <xdr:colOff>1085402</xdr:colOff>
      <xdr:row>136</xdr:row>
      <xdr:rowOff>950465</xdr:rowOff>
    </xdr:to>
    <xdr:pic>
      <xdr:nvPicPr>
        <xdr:cNvPr id="1931" name="1930 - Εικόνα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 cstate="screen"/>
        <a:stretch>
          <a:fillRect/>
        </a:stretch>
      </xdr:blipFill>
      <xdr:spPr>
        <a:xfrm>
          <a:off x="8395287" y="127212094"/>
          <a:ext cx="863894" cy="863894"/>
        </a:xfrm>
        <a:prstGeom prst="rect">
          <a:avLst/>
        </a:prstGeom>
      </xdr:spPr>
    </xdr:pic>
    <xdr:clientData/>
  </xdr:twoCellAnchor>
  <xdr:twoCellAnchor editAs="oneCell">
    <xdr:from>
      <xdr:col>6</xdr:col>
      <xdr:colOff>166135</xdr:colOff>
      <xdr:row>138</xdr:row>
      <xdr:rowOff>32836</xdr:rowOff>
    </xdr:from>
    <xdr:to>
      <xdr:col>6</xdr:col>
      <xdr:colOff>1129711</xdr:colOff>
      <xdr:row>138</xdr:row>
      <xdr:rowOff>993702</xdr:rowOff>
    </xdr:to>
    <xdr:pic>
      <xdr:nvPicPr>
        <xdr:cNvPr id="108" name="Picture 3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4" cstate="screen"/>
        <a:srcRect/>
        <a:stretch>
          <a:fillRect/>
        </a:stretch>
      </xdr:blipFill>
      <xdr:spPr bwMode="auto">
        <a:xfrm>
          <a:off x="8339914" y="129218417"/>
          <a:ext cx="963576" cy="9608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210436</xdr:colOff>
      <xdr:row>139</xdr:row>
      <xdr:rowOff>79246</xdr:rowOff>
    </xdr:from>
    <xdr:to>
      <xdr:col>6</xdr:col>
      <xdr:colOff>1118633</xdr:colOff>
      <xdr:row>139</xdr:row>
      <xdr:rowOff>974652</xdr:rowOff>
    </xdr:to>
    <xdr:pic>
      <xdr:nvPicPr>
        <xdr:cNvPr id="149" name="Picture 4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5" cstate="screen"/>
        <a:srcRect/>
        <a:stretch>
          <a:fillRect/>
        </a:stretch>
      </xdr:blipFill>
      <xdr:spPr bwMode="auto">
        <a:xfrm>
          <a:off x="8384215" y="130294856"/>
          <a:ext cx="908197" cy="8954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188285</xdr:colOff>
      <xdr:row>140</xdr:row>
      <xdr:rowOff>43849</xdr:rowOff>
    </xdr:from>
    <xdr:to>
      <xdr:col>6</xdr:col>
      <xdr:colOff>1129709</xdr:colOff>
      <xdr:row>140</xdr:row>
      <xdr:rowOff>982625</xdr:rowOff>
    </xdr:to>
    <xdr:pic>
      <xdr:nvPicPr>
        <xdr:cNvPr id="167" name="Picture 5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6" cstate="screen"/>
        <a:srcRect/>
        <a:stretch>
          <a:fillRect/>
        </a:stretch>
      </xdr:blipFill>
      <xdr:spPr bwMode="auto">
        <a:xfrm>
          <a:off x="8362064" y="131289489"/>
          <a:ext cx="941424" cy="9387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156883</xdr:colOff>
      <xdr:row>1746</xdr:row>
      <xdr:rowOff>268941</xdr:rowOff>
    </xdr:from>
    <xdr:to>
      <xdr:col>6</xdr:col>
      <xdr:colOff>1122495</xdr:colOff>
      <xdr:row>1746</xdr:row>
      <xdr:rowOff>862853</xdr:rowOff>
    </xdr:to>
    <xdr:pic>
      <xdr:nvPicPr>
        <xdr:cNvPr id="168" name="Picture 6" descr="kapaki pompe (100tem.) - (no 70) (lariplast). Εναλλακτικό cash and carry  online supermarket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7" cstate="screen"/>
        <a:srcRect/>
        <a:stretch>
          <a:fillRect/>
        </a:stretch>
      </xdr:blipFill>
      <xdr:spPr bwMode="auto">
        <a:xfrm>
          <a:off x="8325971" y="1728339265"/>
          <a:ext cx="965612" cy="5939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235323</xdr:colOff>
      <xdr:row>1747</xdr:row>
      <xdr:rowOff>170666</xdr:rowOff>
    </xdr:from>
    <xdr:to>
      <xdr:col>6</xdr:col>
      <xdr:colOff>1098177</xdr:colOff>
      <xdr:row>1747</xdr:row>
      <xdr:rowOff>886944</xdr:rowOff>
    </xdr:to>
    <xdr:pic>
      <xdr:nvPicPr>
        <xdr:cNvPr id="169" name="Picture 7" descr="kapaki pipila 8-12oz (100tem.) - (leykh) (ellhnikh). Εναλλακτικό cash and  carry online supermarket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8" cstate="screen"/>
        <a:srcRect/>
        <a:stretch>
          <a:fillRect/>
        </a:stretch>
      </xdr:blipFill>
      <xdr:spPr bwMode="auto">
        <a:xfrm>
          <a:off x="8404411" y="1729271931"/>
          <a:ext cx="862854" cy="71627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145677</xdr:colOff>
      <xdr:row>1748</xdr:row>
      <xdr:rowOff>112059</xdr:rowOff>
    </xdr:from>
    <xdr:to>
      <xdr:col>6</xdr:col>
      <xdr:colOff>1154207</xdr:colOff>
      <xdr:row>1748</xdr:row>
      <xdr:rowOff>949266</xdr:rowOff>
    </xdr:to>
    <xdr:pic>
      <xdr:nvPicPr>
        <xdr:cNvPr id="1938" name="Picture 7" descr="kapaki pipila 8-12oz (100tem.) - (leykh) (ellhnikh). Εναλλακτικό cash and  carry online supermarket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9" cstate="screen"/>
        <a:srcRect/>
        <a:stretch>
          <a:fillRect/>
        </a:stretch>
      </xdr:blipFill>
      <xdr:spPr bwMode="auto">
        <a:xfrm>
          <a:off x="8314765" y="1730244265"/>
          <a:ext cx="1008530" cy="8372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25776</xdr:colOff>
      <xdr:row>1749</xdr:row>
      <xdr:rowOff>257736</xdr:rowOff>
    </xdr:from>
    <xdr:to>
      <xdr:col>6</xdr:col>
      <xdr:colOff>1208575</xdr:colOff>
      <xdr:row>1749</xdr:row>
      <xdr:rowOff>840441</xdr:rowOff>
    </xdr:to>
    <xdr:pic>
      <xdr:nvPicPr>
        <xdr:cNvPr id="214" name="Picture 8" descr="Lariplast Διάφανο Πώμα Σταυρός 80mm (100τεμ)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0" cstate="screen"/>
        <a:srcRect/>
        <a:stretch>
          <a:fillRect/>
        </a:stretch>
      </xdr:blipFill>
      <xdr:spPr bwMode="auto">
        <a:xfrm>
          <a:off x="8194864" y="1731420883"/>
          <a:ext cx="1182799" cy="58270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156882</xdr:colOff>
      <xdr:row>1750</xdr:row>
      <xdr:rowOff>47221</xdr:rowOff>
    </xdr:from>
    <xdr:to>
      <xdr:col>6</xdr:col>
      <xdr:colOff>1086970</xdr:colOff>
      <xdr:row>1750</xdr:row>
      <xdr:rowOff>978274</xdr:rowOff>
    </xdr:to>
    <xdr:pic>
      <xdr:nvPicPr>
        <xdr:cNvPr id="219" name="Picture 9" descr="STEEL.gr. Mηχανογράφηση , υποστήριξη επιχειρήσεων, Softone, POS,  Connectoras Solutions, softone eshop, ταμειακές μηχανές, συνδεση erp με  eshop. pothri diafano pet freddo 12oz eco - (50tem.) (prepac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1" cstate="screen"/>
        <a:srcRect/>
        <a:stretch>
          <a:fillRect/>
        </a:stretch>
      </xdr:blipFill>
      <xdr:spPr bwMode="auto">
        <a:xfrm>
          <a:off x="8325970" y="1733272250"/>
          <a:ext cx="930088" cy="9310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212912</xdr:colOff>
      <xdr:row>1751</xdr:row>
      <xdr:rowOff>56030</xdr:rowOff>
    </xdr:from>
    <xdr:to>
      <xdr:col>6</xdr:col>
      <xdr:colOff>1108941</xdr:colOff>
      <xdr:row>1751</xdr:row>
      <xdr:rowOff>952498</xdr:rowOff>
    </xdr:to>
    <xdr:pic>
      <xdr:nvPicPr>
        <xdr:cNvPr id="225" name="Picture 10" descr="ΠΟΤΗΡΙ ΦΡΑΠΕ ΛΕΥΚΟ 330ml (Νο 508) – (50τεμ.) (LARIPLAST) – Trofodosies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2" cstate="screen"/>
        <a:srcRect/>
        <a:stretch>
          <a:fillRect/>
        </a:stretch>
      </xdr:blipFill>
      <xdr:spPr bwMode="auto">
        <a:xfrm>
          <a:off x="8382000" y="1733281059"/>
          <a:ext cx="896029" cy="8964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336177</xdr:colOff>
      <xdr:row>1752</xdr:row>
      <xdr:rowOff>164376</xdr:rowOff>
    </xdr:from>
    <xdr:to>
      <xdr:col>6</xdr:col>
      <xdr:colOff>974912</xdr:colOff>
      <xdr:row>1752</xdr:row>
      <xdr:rowOff>930088</xdr:rowOff>
    </xdr:to>
    <xdr:pic>
      <xdr:nvPicPr>
        <xdr:cNvPr id="227" name="Picture 11" descr="Πλαστικό ποτήρι λευκό χωρητικότητας 130ml συσκευασία 50 τεμαχών Lariplast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3" cstate="screen"/>
        <a:srcRect/>
        <a:stretch>
          <a:fillRect/>
        </a:stretch>
      </xdr:blipFill>
      <xdr:spPr bwMode="auto">
        <a:xfrm>
          <a:off x="8505265" y="1734420347"/>
          <a:ext cx="638735" cy="7657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168088</xdr:colOff>
      <xdr:row>1753</xdr:row>
      <xdr:rowOff>44823</xdr:rowOff>
    </xdr:from>
    <xdr:to>
      <xdr:col>6</xdr:col>
      <xdr:colOff>1098176</xdr:colOff>
      <xdr:row>1753</xdr:row>
      <xdr:rowOff>975876</xdr:rowOff>
    </xdr:to>
    <xdr:pic>
      <xdr:nvPicPr>
        <xdr:cNvPr id="1939" name="Picture 9" descr="STEEL.gr. Mηχανογράφηση , υποστήριξη επιχειρήσεων, Softone, POS,  Connectoras Solutions, softone eshop, ταμειακές μηχανές, συνδεση erp με  eshop. pothri diafano pet freddo 12oz eco - (50tem.) (prepac)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1" cstate="screen"/>
        <a:srcRect/>
        <a:stretch>
          <a:fillRect/>
        </a:stretch>
      </xdr:blipFill>
      <xdr:spPr bwMode="auto">
        <a:xfrm>
          <a:off x="8337176" y="1735331735"/>
          <a:ext cx="930088" cy="93105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235324</xdr:colOff>
      <xdr:row>1754</xdr:row>
      <xdr:rowOff>98731</xdr:rowOff>
    </xdr:from>
    <xdr:to>
      <xdr:col>6</xdr:col>
      <xdr:colOff>1086971</xdr:colOff>
      <xdr:row>1754</xdr:row>
      <xdr:rowOff>951379</xdr:rowOff>
    </xdr:to>
    <xdr:pic>
      <xdr:nvPicPr>
        <xdr:cNvPr id="230" name="Picture 12" descr="Andreas Meletis Trading Ltd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4" cstate="screen"/>
        <a:srcRect/>
        <a:stretch>
          <a:fillRect/>
        </a:stretch>
      </xdr:blipFill>
      <xdr:spPr bwMode="auto">
        <a:xfrm>
          <a:off x="8404412" y="1736416584"/>
          <a:ext cx="851647" cy="85264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358589</xdr:colOff>
      <xdr:row>1755</xdr:row>
      <xdr:rowOff>114374</xdr:rowOff>
    </xdr:from>
    <xdr:to>
      <xdr:col>6</xdr:col>
      <xdr:colOff>986119</xdr:colOff>
      <xdr:row>1755</xdr:row>
      <xdr:rowOff>952499</xdr:rowOff>
    </xdr:to>
    <xdr:pic>
      <xdr:nvPicPr>
        <xdr:cNvPr id="231" name="Picture 13" descr="lariplast Πλαστικό Ποτήρι Λευκό 503/250ML 50 Τεμάχια 02ΠΛ-ΝΡΡ3500503 |  CleanCenter.gr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5" cstate="screen"/>
        <a:srcRect/>
        <a:stretch>
          <a:fillRect/>
        </a:stretch>
      </xdr:blipFill>
      <xdr:spPr bwMode="auto">
        <a:xfrm>
          <a:off x="8527677" y="1737463168"/>
          <a:ext cx="627530" cy="8381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40821</xdr:colOff>
      <xdr:row>214</xdr:row>
      <xdr:rowOff>285750</xdr:rowOff>
    </xdr:from>
    <xdr:to>
      <xdr:col>6</xdr:col>
      <xdr:colOff>1228820</xdr:colOff>
      <xdr:row>214</xdr:row>
      <xdr:rowOff>789214</xdr:rowOff>
    </xdr:to>
    <xdr:pic>
      <xdr:nvPicPr>
        <xdr:cNvPr id="236" name="Picture 1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6" cstate="screen"/>
        <a:srcRect/>
        <a:stretch>
          <a:fillRect/>
        </a:stretch>
      </xdr:blipFill>
      <xdr:spPr bwMode="auto">
        <a:xfrm>
          <a:off x="8232321" y="193058143"/>
          <a:ext cx="1187999" cy="5034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204107</xdr:colOff>
      <xdr:row>1252</xdr:row>
      <xdr:rowOff>122403</xdr:rowOff>
    </xdr:from>
    <xdr:to>
      <xdr:col>6</xdr:col>
      <xdr:colOff>1034143</xdr:colOff>
      <xdr:row>1252</xdr:row>
      <xdr:rowOff>911678</xdr:rowOff>
    </xdr:to>
    <xdr:pic>
      <xdr:nvPicPr>
        <xdr:cNvPr id="237" name="Picture 16" descr="OB ProComfort Curved Grooves Super Tampons Ταμπόν Μεγάλης Ροής, 8τεμ. -  oFarmakopoiosMou.gr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7" cstate="screen"/>
        <a:srcRect/>
        <a:stretch>
          <a:fillRect/>
        </a:stretch>
      </xdr:blipFill>
      <xdr:spPr bwMode="auto">
        <a:xfrm>
          <a:off x="8395607" y="1251639367"/>
          <a:ext cx="830036" cy="7892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190499</xdr:colOff>
      <xdr:row>1253</xdr:row>
      <xdr:rowOff>74207</xdr:rowOff>
    </xdr:from>
    <xdr:to>
      <xdr:col>6</xdr:col>
      <xdr:colOff>1129392</xdr:colOff>
      <xdr:row>1253</xdr:row>
      <xdr:rowOff>938892</xdr:rowOff>
    </xdr:to>
    <xdr:pic>
      <xdr:nvPicPr>
        <xdr:cNvPr id="238" name="Picture 17" descr="OB Original Normal Ταμπόν Μεσαίας Ροής, 8 τεμάχια - Sikalias Pharmacy |  Φαρμακείο Σικαλιάς | Online Φαρμακείο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8" cstate="screen"/>
        <a:srcRect/>
        <a:stretch>
          <a:fillRect/>
        </a:stretch>
      </xdr:blipFill>
      <xdr:spPr bwMode="auto">
        <a:xfrm>
          <a:off x="8381999" y="1252625314"/>
          <a:ext cx="938893" cy="8646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81643</xdr:colOff>
      <xdr:row>1256</xdr:row>
      <xdr:rowOff>272142</xdr:rowOff>
    </xdr:from>
    <xdr:to>
      <xdr:col>6</xdr:col>
      <xdr:colOff>1197427</xdr:colOff>
      <xdr:row>1256</xdr:row>
      <xdr:rowOff>830034</xdr:rowOff>
    </xdr:to>
    <xdr:pic>
      <xdr:nvPicPr>
        <xdr:cNvPr id="240" name="Picture 19" descr="O.B. Tambons Pro Comfort Super Seal 1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9" cstate="screen"/>
        <a:srcRect/>
        <a:stretch>
          <a:fillRect/>
        </a:stretch>
      </xdr:blipFill>
      <xdr:spPr bwMode="auto">
        <a:xfrm>
          <a:off x="8273143" y="1256959821"/>
          <a:ext cx="1115784" cy="55789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54430</xdr:colOff>
      <xdr:row>1258</xdr:row>
      <xdr:rowOff>149678</xdr:rowOff>
    </xdr:from>
    <xdr:to>
      <xdr:col>6</xdr:col>
      <xdr:colOff>1199374</xdr:colOff>
      <xdr:row>1258</xdr:row>
      <xdr:rowOff>925285</xdr:rowOff>
    </xdr:to>
    <xdr:pic>
      <xdr:nvPicPr>
        <xdr:cNvPr id="241" name="Picture 20" descr="JOHNSON&amp;JOHNSON o.b. Tampons ProComfort Light Days Mini 16 pc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0" cstate="screen"/>
        <a:srcRect/>
        <a:stretch>
          <a:fillRect/>
        </a:stretch>
      </xdr:blipFill>
      <xdr:spPr bwMode="auto">
        <a:xfrm>
          <a:off x="8245930" y="1258905642"/>
          <a:ext cx="1144944" cy="77560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217714</xdr:colOff>
      <xdr:row>1599</xdr:row>
      <xdr:rowOff>78536</xdr:rowOff>
    </xdr:from>
    <xdr:to>
      <xdr:col>6</xdr:col>
      <xdr:colOff>1088571</xdr:colOff>
      <xdr:row>1599</xdr:row>
      <xdr:rowOff>952499</xdr:rowOff>
    </xdr:to>
    <xdr:pic>
      <xdr:nvPicPr>
        <xdr:cNvPr id="242" name="Picture 2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1" cstate="screen"/>
        <a:srcRect/>
        <a:stretch>
          <a:fillRect/>
        </a:stretch>
      </xdr:blipFill>
      <xdr:spPr bwMode="auto">
        <a:xfrm>
          <a:off x="8409214" y="1601135786"/>
          <a:ext cx="870857" cy="8739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190499</xdr:colOff>
      <xdr:row>1600</xdr:row>
      <xdr:rowOff>18922</xdr:rowOff>
    </xdr:from>
    <xdr:to>
      <xdr:col>6</xdr:col>
      <xdr:colOff>1142998</xdr:colOff>
      <xdr:row>1600</xdr:row>
      <xdr:rowOff>974272</xdr:rowOff>
    </xdr:to>
    <xdr:pic>
      <xdr:nvPicPr>
        <xdr:cNvPr id="244" name="Picture 22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2" cstate="screen"/>
        <a:srcRect/>
        <a:stretch>
          <a:fillRect/>
        </a:stretch>
      </xdr:blipFill>
      <xdr:spPr bwMode="auto">
        <a:xfrm>
          <a:off x="8381999" y="1602110315"/>
          <a:ext cx="952499" cy="955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176894</xdr:colOff>
      <xdr:row>1601</xdr:row>
      <xdr:rowOff>48529</xdr:rowOff>
    </xdr:from>
    <xdr:to>
      <xdr:col>6</xdr:col>
      <xdr:colOff>1115786</xdr:colOff>
      <xdr:row>1601</xdr:row>
      <xdr:rowOff>990601</xdr:rowOff>
    </xdr:to>
    <xdr:pic>
      <xdr:nvPicPr>
        <xdr:cNvPr id="245" name="Picture 2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3" cstate="screen"/>
        <a:srcRect/>
        <a:stretch>
          <a:fillRect/>
        </a:stretch>
      </xdr:blipFill>
      <xdr:spPr bwMode="auto">
        <a:xfrm>
          <a:off x="8368394" y="1603174065"/>
          <a:ext cx="938892" cy="9420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299358</xdr:colOff>
      <xdr:row>264</xdr:row>
      <xdr:rowOff>27213</xdr:rowOff>
    </xdr:from>
    <xdr:to>
      <xdr:col>6</xdr:col>
      <xdr:colOff>976555</xdr:colOff>
      <xdr:row>264</xdr:row>
      <xdr:rowOff>1006928</xdr:rowOff>
    </xdr:to>
    <xdr:pic>
      <xdr:nvPicPr>
        <xdr:cNvPr id="246" name="Picture 1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4" cstate="screen"/>
        <a:srcRect/>
        <a:stretch>
          <a:fillRect/>
        </a:stretch>
      </xdr:blipFill>
      <xdr:spPr bwMode="auto">
        <a:xfrm>
          <a:off x="8490858" y="238301892"/>
          <a:ext cx="677197" cy="9797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3625685</xdr:colOff>
      <xdr:row>264</xdr:row>
      <xdr:rowOff>639529</xdr:rowOff>
    </xdr:from>
    <xdr:to>
      <xdr:col>2</xdr:col>
      <xdr:colOff>4663226</xdr:colOff>
      <xdr:row>264</xdr:row>
      <xdr:rowOff>1000732</xdr:rowOff>
    </xdr:to>
    <xdr:sp macro="" textlink="">
      <xdr:nvSpPr>
        <xdr:cNvPr id="1934" name="1933 - Δεξιό βέλος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SpPr/>
      </xdr:nvSpPr>
      <xdr:spPr>
        <a:xfrm>
          <a:off x="5409458" y="238123756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3660321</xdr:colOff>
      <xdr:row>1187</xdr:row>
      <xdr:rowOff>598715</xdr:rowOff>
    </xdr:from>
    <xdr:to>
      <xdr:col>2</xdr:col>
      <xdr:colOff>4693859</xdr:colOff>
      <xdr:row>1187</xdr:row>
      <xdr:rowOff>966322</xdr:rowOff>
    </xdr:to>
    <xdr:sp macro="" textlink="">
      <xdr:nvSpPr>
        <xdr:cNvPr id="1940" name="1939 - Δεξιό βέλος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SpPr/>
      </xdr:nvSpPr>
      <xdr:spPr>
        <a:xfrm>
          <a:off x="5456464" y="118884246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3660321</xdr:colOff>
      <xdr:row>1188</xdr:row>
      <xdr:rowOff>598715</xdr:rowOff>
    </xdr:from>
    <xdr:to>
      <xdr:col>2</xdr:col>
      <xdr:colOff>4693859</xdr:colOff>
      <xdr:row>1188</xdr:row>
      <xdr:rowOff>966322</xdr:rowOff>
    </xdr:to>
    <xdr:sp macro="" textlink="">
      <xdr:nvSpPr>
        <xdr:cNvPr id="1946" name="1945 - Δεξιό βέλος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SpPr/>
      </xdr:nvSpPr>
      <xdr:spPr>
        <a:xfrm>
          <a:off x="5456464" y="118987660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95251</xdr:colOff>
      <xdr:row>1188</xdr:row>
      <xdr:rowOff>190500</xdr:rowOff>
    </xdr:from>
    <xdr:to>
      <xdr:col>6</xdr:col>
      <xdr:colOff>1185613</xdr:colOff>
      <xdr:row>1188</xdr:row>
      <xdr:rowOff>857250</xdr:rowOff>
    </xdr:to>
    <xdr:pic>
      <xdr:nvPicPr>
        <xdr:cNvPr id="1947" name="1946 - Εικόνα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screen"/>
        <a:srcRect l="8696" t="26465" r="9074" b="23251"/>
        <a:stretch>
          <a:fillRect/>
        </a:stretch>
      </xdr:blipFill>
      <xdr:spPr>
        <a:xfrm>
          <a:off x="8286751" y="1189468393"/>
          <a:ext cx="1090362" cy="666750"/>
        </a:xfrm>
        <a:prstGeom prst="rect">
          <a:avLst/>
        </a:prstGeom>
      </xdr:spPr>
    </xdr:pic>
    <xdr:clientData/>
  </xdr:twoCellAnchor>
  <xdr:twoCellAnchor editAs="oneCell">
    <xdr:from>
      <xdr:col>6</xdr:col>
      <xdr:colOff>204107</xdr:colOff>
      <xdr:row>1187</xdr:row>
      <xdr:rowOff>27214</xdr:rowOff>
    </xdr:from>
    <xdr:to>
      <xdr:col>6</xdr:col>
      <xdr:colOff>1159334</xdr:colOff>
      <xdr:row>1187</xdr:row>
      <xdr:rowOff>982441</xdr:rowOff>
    </xdr:to>
    <xdr:pic>
      <xdr:nvPicPr>
        <xdr:cNvPr id="1954" name="1953 - Εικόνα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 cstate="screen"/>
        <a:stretch>
          <a:fillRect/>
        </a:stretch>
      </xdr:blipFill>
      <xdr:spPr>
        <a:xfrm>
          <a:off x="8395607" y="1188270964"/>
          <a:ext cx="955227" cy="955227"/>
        </a:xfrm>
        <a:prstGeom prst="rect">
          <a:avLst/>
        </a:prstGeom>
      </xdr:spPr>
    </xdr:pic>
    <xdr:clientData/>
  </xdr:twoCellAnchor>
  <xdr:twoCellAnchor editAs="oneCell">
    <xdr:from>
      <xdr:col>6</xdr:col>
      <xdr:colOff>485856</xdr:colOff>
      <xdr:row>599</xdr:row>
      <xdr:rowOff>36777</xdr:rowOff>
    </xdr:from>
    <xdr:to>
      <xdr:col>6</xdr:col>
      <xdr:colOff>865255</xdr:colOff>
      <xdr:row>599</xdr:row>
      <xdr:rowOff>982915</xdr:rowOff>
    </xdr:to>
    <xdr:pic>
      <xdr:nvPicPr>
        <xdr:cNvPr id="250" name="Picture 1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7" cstate="screen"/>
        <a:srcRect/>
        <a:stretch>
          <a:fillRect/>
        </a:stretch>
      </xdr:blipFill>
      <xdr:spPr bwMode="auto">
        <a:xfrm>
          <a:off x="8654944" y="582540953"/>
          <a:ext cx="379399" cy="9461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427424</xdr:colOff>
      <xdr:row>605</xdr:row>
      <xdr:rowOff>40907</xdr:rowOff>
    </xdr:from>
    <xdr:to>
      <xdr:col>6</xdr:col>
      <xdr:colOff>907676</xdr:colOff>
      <xdr:row>605</xdr:row>
      <xdr:rowOff>1005762</xdr:rowOff>
    </xdr:to>
    <xdr:pic>
      <xdr:nvPicPr>
        <xdr:cNvPr id="276" name="Picture 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8" cstate="screen"/>
        <a:srcRect/>
        <a:stretch>
          <a:fillRect/>
        </a:stretch>
      </xdr:blipFill>
      <xdr:spPr bwMode="auto">
        <a:xfrm>
          <a:off x="8596512" y="588730731"/>
          <a:ext cx="480252" cy="9648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68035</xdr:colOff>
      <xdr:row>657</xdr:row>
      <xdr:rowOff>176893</xdr:rowOff>
    </xdr:from>
    <xdr:to>
      <xdr:col>6</xdr:col>
      <xdr:colOff>1237764</xdr:colOff>
      <xdr:row>657</xdr:row>
      <xdr:rowOff>870857</xdr:rowOff>
    </xdr:to>
    <xdr:pic>
      <xdr:nvPicPr>
        <xdr:cNvPr id="277" name="Picture 3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9" cstate="screen"/>
        <a:srcRect/>
        <a:stretch>
          <a:fillRect/>
        </a:stretch>
      </xdr:blipFill>
      <xdr:spPr bwMode="auto">
        <a:xfrm>
          <a:off x="8259535" y="645495643"/>
          <a:ext cx="1169729" cy="6939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326571</xdr:colOff>
      <xdr:row>767</xdr:row>
      <xdr:rowOff>85546</xdr:rowOff>
    </xdr:from>
    <xdr:to>
      <xdr:col>6</xdr:col>
      <xdr:colOff>952593</xdr:colOff>
      <xdr:row>767</xdr:row>
      <xdr:rowOff>934812</xdr:rowOff>
    </xdr:to>
    <xdr:pic>
      <xdr:nvPicPr>
        <xdr:cNvPr id="281" name="Picture 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0" cstate="screen"/>
        <a:srcRect/>
        <a:stretch>
          <a:fillRect/>
        </a:stretch>
      </xdr:blipFill>
      <xdr:spPr bwMode="auto">
        <a:xfrm>
          <a:off x="8518071" y="765364867"/>
          <a:ext cx="626022" cy="8492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340178</xdr:colOff>
      <xdr:row>769</xdr:row>
      <xdr:rowOff>94427</xdr:rowOff>
    </xdr:from>
    <xdr:to>
      <xdr:col>6</xdr:col>
      <xdr:colOff>979714</xdr:colOff>
      <xdr:row>769</xdr:row>
      <xdr:rowOff>962025</xdr:rowOff>
    </xdr:to>
    <xdr:pic>
      <xdr:nvPicPr>
        <xdr:cNvPr id="336" name="Picture 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1" cstate="screen"/>
        <a:srcRect/>
        <a:stretch>
          <a:fillRect/>
        </a:stretch>
      </xdr:blipFill>
      <xdr:spPr bwMode="auto">
        <a:xfrm>
          <a:off x="8531678" y="764339606"/>
          <a:ext cx="639536" cy="8675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340179</xdr:colOff>
      <xdr:row>768</xdr:row>
      <xdr:rowOff>62360</xdr:rowOff>
    </xdr:from>
    <xdr:to>
      <xdr:col>6</xdr:col>
      <xdr:colOff>993322</xdr:colOff>
      <xdr:row>768</xdr:row>
      <xdr:rowOff>948418</xdr:rowOff>
    </xdr:to>
    <xdr:pic>
      <xdr:nvPicPr>
        <xdr:cNvPr id="348" name="Picture 6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2" cstate="screen"/>
        <a:srcRect/>
        <a:stretch>
          <a:fillRect/>
        </a:stretch>
      </xdr:blipFill>
      <xdr:spPr bwMode="auto">
        <a:xfrm>
          <a:off x="8531679" y="766375824"/>
          <a:ext cx="653143" cy="8860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3633107</xdr:colOff>
      <xdr:row>769</xdr:row>
      <xdr:rowOff>612321</xdr:rowOff>
    </xdr:from>
    <xdr:to>
      <xdr:col>2</xdr:col>
      <xdr:colOff>4666645</xdr:colOff>
      <xdr:row>769</xdr:row>
      <xdr:rowOff>979928</xdr:rowOff>
    </xdr:to>
    <xdr:sp macro="" textlink="">
      <xdr:nvSpPr>
        <xdr:cNvPr id="1958" name="1957 - Δεξιό βέλος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SpPr/>
      </xdr:nvSpPr>
      <xdr:spPr>
        <a:xfrm>
          <a:off x="5429250" y="764857500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767</xdr:row>
      <xdr:rowOff>612321</xdr:rowOff>
    </xdr:from>
    <xdr:to>
      <xdr:col>2</xdr:col>
      <xdr:colOff>4666645</xdr:colOff>
      <xdr:row>767</xdr:row>
      <xdr:rowOff>979928</xdr:rowOff>
    </xdr:to>
    <xdr:sp macro="" textlink="">
      <xdr:nvSpPr>
        <xdr:cNvPr id="1959" name="1958 - Δεξιό βέλος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SpPr/>
      </xdr:nvSpPr>
      <xdr:spPr>
        <a:xfrm>
          <a:off x="5429250" y="76589164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768</xdr:row>
      <xdr:rowOff>612321</xdr:rowOff>
    </xdr:from>
    <xdr:to>
      <xdr:col>2</xdr:col>
      <xdr:colOff>4666645</xdr:colOff>
      <xdr:row>768</xdr:row>
      <xdr:rowOff>979928</xdr:rowOff>
    </xdr:to>
    <xdr:sp macro="" textlink="">
      <xdr:nvSpPr>
        <xdr:cNvPr id="1960" name="1959 - Δεξιό βέλος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SpPr/>
      </xdr:nvSpPr>
      <xdr:spPr>
        <a:xfrm>
          <a:off x="5429250" y="76692578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217714</xdr:colOff>
      <xdr:row>1566</xdr:row>
      <xdr:rowOff>48526</xdr:rowOff>
    </xdr:from>
    <xdr:to>
      <xdr:col>6</xdr:col>
      <xdr:colOff>1156607</xdr:colOff>
      <xdr:row>1566</xdr:row>
      <xdr:rowOff>990599</xdr:rowOff>
    </xdr:to>
    <xdr:pic>
      <xdr:nvPicPr>
        <xdr:cNvPr id="349" name="Picture 7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3" cstate="screen"/>
        <a:srcRect/>
        <a:stretch>
          <a:fillRect/>
        </a:stretch>
      </xdr:blipFill>
      <xdr:spPr bwMode="auto">
        <a:xfrm>
          <a:off x="8409214" y="1590573847"/>
          <a:ext cx="938893" cy="9420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231321</xdr:colOff>
      <xdr:row>1567</xdr:row>
      <xdr:rowOff>75832</xdr:rowOff>
    </xdr:from>
    <xdr:to>
      <xdr:col>6</xdr:col>
      <xdr:colOff>1143000</xdr:colOff>
      <xdr:row>1567</xdr:row>
      <xdr:rowOff>990599</xdr:rowOff>
    </xdr:to>
    <xdr:pic>
      <xdr:nvPicPr>
        <xdr:cNvPr id="350" name="Picture 8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4" cstate="screen"/>
        <a:srcRect/>
        <a:stretch>
          <a:fillRect/>
        </a:stretch>
      </xdr:blipFill>
      <xdr:spPr bwMode="auto">
        <a:xfrm>
          <a:off x="8422821" y="1591635296"/>
          <a:ext cx="911679" cy="9147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190499</xdr:colOff>
      <xdr:row>1568</xdr:row>
      <xdr:rowOff>40822</xdr:rowOff>
    </xdr:from>
    <xdr:to>
      <xdr:col>6</xdr:col>
      <xdr:colOff>1137070</xdr:colOff>
      <xdr:row>1568</xdr:row>
      <xdr:rowOff>990600</xdr:rowOff>
    </xdr:to>
    <xdr:pic>
      <xdr:nvPicPr>
        <xdr:cNvPr id="442" name="Picture 9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5" cstate="screen"/>
        <a:srcRect/>
        <a:stretch>
          <a:fillRect/>
        </a:stretch>
      </xdr:blipFill>
      <xdr:spPr bwMode="auto">
        <a:xfrm>
          <a:off x="8381999" y="1592634429"/>
          <a:ext cx="946571" cy="9497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190500</xdr:colOff>
      <xdr:row>1569</xdr:row>
      <xdr:rowOff>51127</xdr:rowOff>
    </xdr:from>
    <xdr:to>
      <xdr:col>6</xdr:col>
      <xdr:colOff>1115786</xdr:colOff>
      <xdr:row>1569</xdr:row>
      <xdr:rowOff>979714</xdr:rowOff>
    </xdr:to>
    <xdr:pic>
      <xdr:nvPicPr>
        <xdr:cNvPr id="486" name="Picture 10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6" cstate="screen"/>
        <a:srcRect/>
        <a:stretch>
          <a:fillRect/>
        </a:stretch>
      </xdr:blipFill>
      <xdr:spPr bwMode="auto">
        <a:xfrm>
          <a:off x="8382000" y="1593678877"/>
          <a:ext cx="925286" cy="9285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190501</xdr:colOff>
      <xdr:row>1570</xdr:row>
      <xdr:rowOff>48572</xdr:rowOff>
    </xdr:from>
    <xdr:to>
      <xdr:col>6</xdr:col>
      <xdr:colOff>1115787</xdr:colOff>
      <xdr:row>1570</xdr:row>
      <xdr:rowOff>976993</xdr:rowOff>
    </xdr:to>
    <xdr:pic>
      <xdr:nvPicPr>
        <xdr:cNvPr id="523" name="Picture 11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7" cstate="screen"/>
        <a:srcRect/>
        <a:stretch>
          <a:fillRect/>
        </a:stretch>
      </xdr:blipFill>
      <xdr:spPr bwMode="auto">
        <a:xfrm>
          <a:off x="8382001" y="1594710465"/>
          <a:ext cx="925286" cy="9284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176894</xdr:colOff>
      <xdr:row>1571</xdr:row>
      <xdr:rowOff>27214</xdr:rowOff>
    </xdr:from>
    <xdr:to>
      <xdr:col>6</xdr:col>
      <xdr:colOff>1129800</xdr:colOff>
      <xdr:row>1571</xdr:row>
      <xdr:rowOff>982436</xdr:rowOff>
    </xdr:to>
    <xdr:pic>
      <xdr:nvPicPr>
        <xdr:cNvPr id="585" name="Picture 12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8" cstate="screen"/>
        <a:srcRect/>
        <a:stretch>
          <a:fillRect/>
        </a:stretch>
      </xdr:blipFill>
      <xdr:spPr bwMode="auto">
        <a:xfrm>
          <a:off x="8368394" y="1595723250"/>
          <a:ext cx="952906" cy="95522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190499</xdr:colOff>
      <xdr:row>1572</xdr:row>
      <xdr:rowOff>68035</xdr:rowOff>
    </xdr:from>
    <xdr:to>
      <xdr:col>6</xdr:col>
      <xdr:colOff>1109950</xdr:colOff>
      <xdr:row>1572</xdr:row>
      <xdr:rowOff>990600</xdr:rowOff>
    </xdr:to>
    <xdr:pic>
      <xdr:nvPicPr>
        <xdr:cNvPr id="606" name="Picture 13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9" cstate="screen"/>
        <a:srcRect/>
        <a:stretch>
          <a:fillRect/>
        </a:stretch>
      </xdr:blipFill>
      <xdr:spPr bwMode="auto">
        <a:xfrm>
          <a:off x="8381999" y="1596798214"/>
          <a:ext cx="919451" cy="922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3687536</xdr:colOff>
      <xdr:row>1572</xdr:row>
      <xdr:rowOff>639535</xdr:rowOff>
    </xdr:from>
    <xdr:to>
      <xdr:col>2</xdr:col>
      <xdr:colOff>4721074</xdr:colOff>
      <xdr:row>1572</xdr:row>
      <xdr:rowOff>1007142</xdr:rowOff>
    </xdr:to>
    <xdr:sp macro="" textlink="">
      <xdr:nvSpPr>
        <xdr:cNvPr id="1961" name="1960 - Δεξιό βέλος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SpPr/>
      </xdr:nvSpPr>
      <xdr:spPr>
        <a:xfrm>
          <a:off x="5483679" y="1597369714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1571</xdr:row>
      <xdr:rowOff>639535</xdr:rowOff>
    </xdr:from>
    <xdr:to>
      <xdr:col>2</xdr:col>
      <xdr:colOff>4721074</xdr:colOff>
      <xdr:row>1571</xdr:row>
      <xdr:rowOff>1007142</xdr:rowOff>
    </xdr:to>
    <xdr:sp macro="" textlink="">
      <xdr:nvSpPr>
        <xdr:cNvPr id="1962" name="1961 - Δεξιό βέλος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SpPr/>
      </xdr:nvSpPr>
      <xdr:spPr>
        <a:xfrm>
          <a:off x="5483679" y="1596335571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1570</xdr:row>
      <xdr:rowOff>639535</xdr:rowOff>
    </xdr:from>
    <xdr:to>
      <xdr:col>2</xdr:col>
      <xdr:colOff>4721074</xdr:colOff>
      <xdr:row>1570</xdr:row>
      <xdr:rowOff>1007142</xdr:rowOff>
    </xdr:to>
    <xdr:sp macro="" textlink="">
      <xdr:nvSpPr>
        <xdr:cNvPr id="1963" name="1962 - Δεξιό βέλος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SpPr/>
      </xdr:nvSpPr>
      <xdr:spPr>
        <a:xfrm>
          <a:off x="5483679" y="159530142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1569</xdr:row>
      <xdr:rowOff>639535</xdr:rowOff>
    </xdr:from>
    <xdr:to>
      <xdr:col>2</xdr:col>
      <xdr:colOff>4721074</xdr:colOff>
      <xdr:row>1569</xdr:row>
      <xdr:rowOff>1007142</xdr:rowOff>
    </xdr:to>
    <xdr:sp macro="" textlink="">
      <xdr:nvSpPr>
        <xdr:cNvPr id="1964" name="1963 - Δεξιό βέλος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SpPr/>
      </xdr:nvSpPr>
      <xdr:spPr>
        <a:xfrm>
          <a:off x="5483679" y="159426728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1568</xdr:row>
      <xdr:rowOff>639535</xdr:rowOff>
    </xdr:from>
    <xdr:to>
      <xdr:col>2</xdr:col>
      <xdr:colOff>4721074</xdr:colOff>
      <xdr:row>1568</xdr:row>
      <xdr:rowOff>1007142</xdr:rowOff>
    </xdr:to>
    <xdr:sp macro="" textlink="">
      <xdr:nvSpPr>
        <xdr:cNvPr id="1965" name="1964 - Δεξιό βέλος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SpPr/>
      </xdr:nvSpPr>
      <xdr:spPr>
        <a:xfrm>
          <a:off x="5483679" y="159323314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1567</xdr:row>
      <xdr:rowOff>639535</xdr:rowOff>
    </xdr:from>
    <xdr:to>
      <xdr:col>2</xdr:col>
      <xdr:colOff>4721074</xdr:colOff>
      <xdr:row>1567</xdr:row>
      <xdr:rowOff>1007142</xdr:rowOff>
    </xdr:to>
    <xdr:sp macro="" textlink="">
      <xdr:nvSpPr>
        <xdr:cNvPr id="1966" name="1965 - Δεξιό βέλος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SpPr/>
      </xdr:nvSpPr>
      <xdr:spPr>
        <a:xfrm>
          <a:off x="5483679" y="1592198999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1566</xdr:row>
      <xdr:rowOff>639535</xdr:rowOff>
    </xdr:from>
    <xdr:to>
      <xdr:col>2</xdr:col>
      <xdr:colOff>4721074</xdr:colOff>
      <xdr:row>1566</xdr:row>
      <xdr:rowOff>1007142</xdr:rowOff>
    </xdr:to>
    <xdr:sp macro="" textlink="">
      <xdr:nvSpPr>
        <xdr:cNvPr id="1967" name="1966 - Δεξιό βέλος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SpPr/>
      </xdr:nvSpPr>
      <xdr:spPr>
        <a:xfrm>
          <a:off x="5483679" y="159116485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163286</xdr:colOff>
      <xdr:row>1584</xdr:row>
      <xdr:rowOff>48573</xdr:rowOff>
    </xdr:from>
    <xdr:to>
      <xdr:col>6</xdr:col>
      <xdr:colOff>1088572</xdr:colOff>
      <xdr:row>1584</xdr:row>
      <xdr:rowOff>976993</xdr:rowOff>
    </xdr:to>
    <xdr:pic>
      <xdr:nvPicPr>
        <xdr:cNvPr id="631" name="Picture 14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0" cstate="screen"/>
        <a:srcRect/>
        <a:stretch>
          <a:fillRect/>
        </a:stretch>
      </xdr:blipFill>
      <xdr:spPr bwMode="auto">
        <a:xfrm>
          <a:off x="8354786" y="1609188466"/>
          <a:ext cx="925286" cy="9284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163285</xdr:colOff>
      <xdr:row>1586</xdr:row>
      <xdr:rowOff>54428</xdr:rowOff>
    </xdr:from>
    <xdr:to>
      <xdr:col>6</xdr:col>
      <xdr:colOff>1096296</xdr:colOff>
      <xdr:row>1586</xdr:row>
      <xdr:rowOff>990600</xdr:rowOff>
    </xdr:to>
    <xdr:pic>
      <xdr:nvPicPr>
        <xdr:cNvPr id="632" name="Picture 15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1" cstate="screen"/>
        <a:srcRect/>
        <a:stretch>
          <a:fillRect/>
        </a:stretch>
      </xdr:blipFill>
      <xdr:spPr bwMode="auto">
        <a:xfrm>
          <a:off x="8354785" y="1610228464"/>
          <a:ext cx="933011" cy="9361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163285</xdr:colOff>
      <xdr:row>1587</xdr:row>
      <xdr:rowOff>54428</xdr:rowOff>
    </xdr:from>
    <xdr:to>
      <xdr:col>6</xdr:col>
      <xdr:colOff>1082736</xdr:colOff>
      <xdr:row>1587</xdr:row>
      <xdr:rowOff>976994</xdr:rowOff>
    </xdr:to>
    <xdr:pic>
      <xdr:nvPicPr>
        <xdr:cNvPr id="637" name="Picture 16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2" cstate="screen"/>
        <a:srcRect/>
        <a:stretch>
          <a:fillRect/>
        </a:stretch>
      </xdr:blipFill>
      <xdr:spPr bwMode="auto">
        <a:xfrm>
          <a:off x="8354785" y="1611262607"/>
          <a:ext cx="919451" cy="9225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136072</xdr:colOff>
      <xdr:row>1588</xdr:row>
      <xdr:rowOff>34872</xdr:rowOff>
    </xdr:from>
    <xdr:to>
      <xdr:col>6</xdr:col>
      <xdr:colOff>1088572</xdr:colOff>
      <xdr:row>1588</xdr:row>
      <xdr:rowOff>990599</xdr:rowOff>
    </xdr:to>
    <xdr:pic>
      <xdr:nvPicPr>
        <xdr:cNvPr id="645" name="Picture 17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3" cstate="screen"/>
        <a:srcRect/>
        <a:stretch>
          <a:fillRect/>
        </a:stretch>
      </xdr:blipFill>
      <xdr:spPr bwMode="auto">
        <a:xfrm>
          <a:off x="8327572" y="1612277193"/>
          <a:ext cx="952500" cy="955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149678</xdr:colOff>
      <xdr:row>1589</xdr:row>
      <xdr:rowOff>40821</xdr:rowOff>
    </xdr:from>
    <xdr:to>
      <xdr:col>6</xdr:col>
      <xdr:colOff>1109811</xdr:colOff>
      <xdr:row>1589</xdr:row>
      <xdr:rowOff>1004206</xdr:rowOff>
    </xdr:to>
    <xdr:pic>
      <xdr:nvPicPr>
        <xdr:cNvPr id="708" name="Picture 18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4" cstate="screen"/>
        <a:srcRect/>
        <a:stretch>
          <a:fillRect/>
        </a:stretch>
      </xdr:blipFill>
      <xdr:spPr bwMode="auto">
        <a:xfrm>
          <a:off x="8341178" y="1613317285"/>
          <a:ext cx="960133" cy="9633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462644</xdr:colOff>
      <xdr:row>1590</xdr:row>
      <xdr:rowOff>57240</xdr:rowOff>
    </xdr:from>
    <xdr:to>
      <xdr:col>6</xdr:col>
      <xdr:colOff>819150</xdr:colOff>
      <xdr:row>1590</xdr:row>
      <xdr:rowOff>989240</xdr:rowOff>
    </xdr:to>
    <xdr:pic>
      <xdr:nvPicPr>
        <xdr:cNvPr id="782" name="Picture 19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5" cstate="screen"/>
        <a:srcRect/>
        <a:stretch>
          <a:fillRect/>
        </a:stretch>
      </xdr:blipFill>
      <xdr:spPr bwMode="auto">
        <a:xfrm>
          <a:off x="8635094" y="1605886515"/>
          <a:ext cx="356506" cy="93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3660322</xdr:colOff>
      <xdr:row>1590</xdr:row>
      <xdr:rowOff>639535</xdr:rowOff>
    </xdr:from>
    <xdr:to>
      <xdr:col>2</xdr:col>
      <xdr:colOff>4693860</xdr:colOff>
      <xdr:row>1590</xdr:row>
      <xdr:rowOff>1007142</xdr:rowOff>
    </xdr:to>
    <xdr:sp macro="" textlink="">
      <xdr:nvSpPr>
        <xdr:cNvPr id="1968" name="1967 - Δεξιό βέλος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SpPr/>
      </xdr:nvSpPr>
      <xdr:spPr>
        <a:xfrm>
          <a:off x="5456465" y="161495014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1589</xdr:row>
      <xdr:rowOff>639535</xdr:rowOff>
    </xdr:from>
    <xdr:to>
      <xdr:col>2</xdr:col>
      <xdr:colOff>4693860</xdr:colOff>
      <xdr:row>1589</xdr:row>
      <xdr:rowOff>1007142</xdr:rowOff>
    </xdr:to>
    <xdr:sp macro="" textlink="">
      <xdr:nvSpPr>
        <xdr:cNvPr id="1969" name="1968 - Δεξιό βέλος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SpPr/>
      </xdr:nvSpPr>
      <xdr:spPr>
        <a:xfrm>
          <a:off x="5456465" y="1613915999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1588</xdr:row>
      <xdr:rowOff>639535</xdr:rowOff>
    </xdr:from>
    <xdr:to>
      <xdr:col>2</xdr:col>
      <xdr:colOff>4693860</xdr:colOff>
      <xdr:row>1588</xdr:row>
      <xdr:rowOff>1007142</xdr:rowOff>
    </xdr:to>
    <xdr:sp macro="" textlink="">
      <xdr:nvSpPr>
        <xdr:cNvPr id="1970" name="1969 - Δεξιό βέλος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SpPr/>
      </xdr:nvSpPr>
      <xdr:spPr>
        <a:xfrm>
          <a:off x="5456465" y="161288185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1587</xdr:row>
      <xdr:rowOff>639535</xdr:rowOff>
    </xdr:from>
    <xdr:to>
      <xdr:col>2</xdr:col>
      <xdr:colOff>4693860</xdr:colOff>
      <xdr:row>1587</xdr:row>
      <xdr:rowOff>1007142</xdr:rowOff>
    </xdr:to>
    <xdr:sp macro="" textlink="">
      <xdr:nvSpPr>
        <xdr:cNvPr id="1971" name="1970 - Δεξιό βέλος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SpPr/>
      </xdr:nvSpPr>
      <xdr:spPr>
        <a:xfrm>
          <a:off x="5456465" y="1611847714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1586</xdr:row>
      <xdr:rowOff>639535</xdr:rowOff>
    </xdr:from>
    <xdr:to>
      <xdr:col>2</xdr:col>
      <xdr:colOff>4693860</xdr:colOff>
      <xdr:row>1586</xdr:row>
      <xdr:rowOff>1007142</xdr:rowOff>
    </xdr:to>
    <xdr:sp macro="" textlink="">
      <xdr:nvSpPr>
        <xdr:cNvPr id="1972" name="1971 - Δεξιό βέλος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SpPr/>
      </xdr:nvSpPr>
      <xdr:spPr>
        <a:xfrm>
          <a:off x="5456465" y="1610813571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1584</xdr:row>
      <xdr:rowOff>639535</xdr:rowOff>
    </xdr:from>
    <xdr:to>
      <xdr:col>2</xdr:col>
      <xdr:colOff>4693860</xdr:colOff>
      <xdr:row>1584</xdr:row>
      <xdr:rowOff>1007142</xdr:rowOff>
    </xdr:to>
    <xdr:sp macro="" textlink="">
      <xdr:nvSpPr>
        <xdr:cNvPr id="1973" name="1972 - Δεξιό βέλος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SpPr/>
      </xdr:nvSpPr>
      <xdr:spPr>
        <a:xfrm>
          <a:off x="5456465" y="160977942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421821</xdr:colOff>
      <xdr:row>1565</xdr:row>
      <xdr:rowOff>78070</xdr:rowOff>
    </xdr:from>
    <xdr:to>
      <xdr:col>6</xdr:col>
      <xdr:colOff>938893</xdr:colOff>
      <xdr:row>1565</xdr:row>
      <xdr:rowOff>989240</xdr:rowOff>
    </xdr:to>
    <xdr:pic>
      <xdr:nvPicPr>
        <xdr:cNvPr id="1098" name="Picture 22" descr="Swiffer Replacement Broom Wipes 76 Pack - 3 Volt More Pole, Sporco and Peli  of a Traditional Broom : Amazon.de: Home &amp; Kitchen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6" cstate="screen"/>
        <a:srcRect/>
        <a:stretch>
          <a:fillRect/>
        </a:stretch>
      </xdr:blipFill>
      <xdr:spPr bwMode="auto">
        <a:xfrm>
          <a:off x="8613321" y="1589569249"/>
          <a:ext cx="517072" cy="91117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68037</xdr:colOff>
      <xdr:row>126</xdr:row>
      <xdr:rowOff>285750</xdr:rowOff>
    </xdr:from>
    <xdr:to>
      <xdr:col>6</xdr:col>
      <xdr:colOff>1224646</xdr:colOff>
      <xdr:row>126</xdr:row>
      <xdr:rowOff>748394</xdr:rowOff>
    </xdr:to>
    <xdr:pic>
      <xdr:nvPicPr>
        <xdr:cNvPr id="794" name="Picture 1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7" cstate="screen"/>
        <a:srcRect/>
        <a:stretch>
          <a:fillRect/>
        </a:stretch>
      </xdr:blipFill>
      <xdr:spPr bwMode="auto">
        <a:xfrm>
          <a:off x="8259537" y="117565714"/>
          <a:ext cx="1156609" cy="4626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3660322</xdr:colOff>
      <xdr:row>126</xdr:row>
      <xdr:rowOff>625929</xdr:rowOff>
    </xdr:from>
    <xdr:to>
      <xdr:col>2</xdr:col>
      <xdr:colOff>4693860</xdr:colOff>
      <xdr:row>126</xdr:row>
      <xdr:rowOff>993536</xdr:rowOff>
    </xdr:to>
    <xdr:sp macro="" textlink="">
      <xdr:nvSpPr>
        <xdr:cNvPr id="1974" name="1973 - Δεξιό βέλος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SpPr/>
      </xdr:nvSpPr>
      <xdr:spPr>
        <a:xfrm>
          <a:off x="5456465" y="117905893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449036</xdr:colOff>
      <xdr:row>1673</xdr:row>
      <xdr:rowOff>35723</xdr:rowOff>
    </xdr:from>
    <xdr:to>
      <xdr:col>6</xdr:col>
      <xdr:colOff>857249</xdr:colOff>
      <xdr:row>1673</xdr:row>
      <xdr:rowOff>979715</xdr:rowOff>
    </xdr:to>
    <xdr:pic>
      <xdr:nvPicPr>
        <xdr:cNvPr id="856" name="Picture 1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8" cstate="screen"/>
        <a:srcRect/>
        <a:stretch>
          <a:fillRect/>
        </a:stretch>
      </xdr:blipFill>
      <xdr:spPr bwMode="auto">
        <a:xfrm>
          <a:off x="8640536" y="1697077759"/>
          <a:ext cx="408213" cy="9439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469849</xdr:colOff>
      <xdr:row>1674</xdr:row>
      <xdr:rowOff>97310</xdr:rowOff>
    </xdr:from>
    <xdr:to>
      <xdr:col>6</xdr:col>
      <xdr:colOff>850849</xdr:colOff>
      <xdr:row>1674</xdr:row>
      <xdr:rowOff>966105</xdr:rowOff>
    </xdr:to>
    <xdr:pic>
      <xdr:nvPicPr>
        <xdr:cNvPr id="1169" name="Picture 2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9" cstate="screen"/>
        <a:srcRect/>
        <a:stretch>
          <a:fillRect/>
        </a:stretch>
      </xdr:blipFill>
      <xdr:spPr bwMode="auto">
        <a:xfrm>
          <a:off x="8638937" y="1692925134"/>
          <a:ext cx="381000" cy="8687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212910</xdr:colOff>
      <xdr:row>1675</xdr:row>
      <xdr:rowOff>78441</xdr:rowOff>
    </xdr:from>
    <xdr:to>
      <xdr:col>6</xdr:col>
      <xdr:colOff>1106192</xdr:colOff>
      <xdr:row>1675</xdr:row>
      <xdr:rowOff>972668</xdr:rowOff>
    </xdr:to>
    <xdr:pic>
      <xdr:nvPicPr>
        <xdr:cNvPr id="1170" name="Picture 3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0" cstate="screen"/>
        <a:srcRect/>
        <a:stretch>
          <a:fillRect/>
        </a:stretch>
      </xdr:blipFill>
      <xdr:spPr bwMode="auto">
        <a:xfrm>
          <a:off x="8381998" y="1693937206"/>
          <a:ext cx="893282" cy="8942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212653</xdr:colOff>
      <xdr:row>1676</xdr:row>
      <xdr:rowOff>56030</xdr:rowOff>
    </xdr:from>
    <xdr:to>
      <xdr:col>6</xdr:col>
      <xdr:colOff>1131027</xdr:colOff>
      <xdr:row>1676</xdr:row>
      <xdr:rowOff>977153</xdr:rowOff>
    </xdr:to>
    <xdr:pic>
      <xdr:nvPicPr>
        <xdr:cNvPr id="1171" name="Picture 4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1" cstate="screen"/>
        <a:srcRect/>
        <a:stretch>
          <a:fillRect/>
        </a:stretch>
      </xdr:blipFill>
      <xdr:spPr bwMode="auto">
        <a:xfrm>
          <a:off x="8381741" y="1694945736"/>
          <a:ext cx="918374" cy="9211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166140</xdr:colOff>
      <xdr:row>1677</xdr:row>
      <xdr:rowOff>71855</xdr:rowOff>
    </xdr:from>
    <xdr:to>
      <xdr:col>6</xdr:col>
      <xdr:colOff>1167846</xdr:colOff>
      <xdr:row>1677</xdr:row>
      <xdr:rowOff>993912</xdr:rowOff>
    </xdr:to>
    <xdr:pic>
      <xdr:nvPicPr>
        <xdr:cNvPr id="1297" name="Picture 5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2" cstate="screen"/>
        <a:srcRect/>
        <a:stretch>
          <a:fillRect/>
        </a:stretch>
      </xdr:blipFill>
      <xdr:spPr bwMode="auto">
        <a:xfrm>
          <a:off x="8341075" y="1689591507"/>
          <a:ext cx="1001706" cy="9220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3673928</xdr:colOff>
      <xdr:row>1673</xdr:row>
      <xdr:rowOff>625929</xdr:rowOff>
    </xdr:from>
    <xdr:to>
      <xdr:col>2</xdr:col>
      <xdr:colOff>4707466</xdr:colOff>
      <xdr:row>1673</xdr:row>
      <xdr:rowOff>993536</xdr:rowOff>
    </xdr:to>
    <xdr:sp macro="" textlink="">
      <xdr:nvSpPr>
        <xdr:cNvPr id="1975" name="1974 - Δεξιό βέλος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SpPr/>
      </xdr:nvSpPr>
      <xdr:spPr>
        <a:xfrm>
          <a:off x="5470071" y="169766796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3673928</xdr:colOff>
      <xdr:row>1674</xdr:row>
      <xdr:rowOff>625929</xdr:rowOff>
    </xdr:from>
    <xdr:to>
      <xdr:col>2</xdr:col>
      <xdr:colOff>4707466</xdr:colOff>
      <xdr:row>1674</xdr:row>
      <xdr:rowOff>993536</xdr:rowOff>
    </xdr:to>
    <xdr:sp macro="" textlink="">
      <xdr:nvSpPr>
        <xdr:cNvPr id="1976" name="1975 - Δεξιό βέλος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SpPr/>
      </xdr:nvSpPr>
      <xdr:spPr>
        <a:xfrm>
          <a:off x="5470071" y="169870210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3673928</xdr:colOff>
      <xdr:row>1675</xdr:row>
      <xdr:rowOff>625929</xdr:rowOff>
    </xdr:from>
    <xdr:to>
      <xdr:col>2</xdr:col>
      <xdr:colOff>4707466</xdr:colOff>
      <xdr:row>1675</xdr:row>
      <xdr:rowOff>993536</xdr:rowOff>
    </xdr:to>
    <xdr:sp macro="" textlink="">
      <xdr:nvSpPr>
        <xdr:cNvPr id="1977" name="1976 - Δεξιό βέλος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SpPr/>
      </xdr:nvSpPr>
      <xdr:spPr>
        <a:xfrm>
          <a:off x="5470071" y="1699736250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3673928</xdr:colOff>
      <xdr:row>1676</xdr:row>
      <xdr:rowOff>625929</xdr:rowOff>
    </xdr:from>
    <xdr:to>
      <xdr:col>2</xdr:col>
      <xdr:colOff>4707466</xdr:colOff>
      <xdr:row>1676</xdr:row>
      <xdr:rowOff>993536</xdr:rowOff>
    </xdr:to>
    <xdr:sp macro="" textlink="">
      <xdr:nvSpPr>
        <xdr:cNvPr id="1978" name="1977 - Δεξιό βέλος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SpPr/>
      </xdr:nvSpPr>
      <xdr:spPr>
        <a:xfrm>
          <a:off x="5470071" y="1700770393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3673928</xdr:colOff>
      <xdr:row>1677</xdr:row>
      <xdr:rowOff>625929</xdr:rowOff>
    </xdr:from>
    <xdr:to>
      <xdr:col>2</xdr:col>
      <xdr:colOff>4707466</xdr:colOff>
      <xdr:row>1677</xdr:row>
      <xdr:rowOff>993536</xdr:rowOff>
    </xdr:to>
    <xdr:sp macro="" textlink="">
      <xdr:nvSpPr>
        <xdr:cNvPr id="1979" name="1978 - Δεξιό βέλος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SpPr/>
      </xdr:nvSpPr>
      <xdr:spPr>
        <a:xfrm>
          <a:off x="5470071" y="170180453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3654136</xdr:colOff>
      <xdr:row>244</xdr:row>
      <xdr:rowOff>675409</xdr:rowOff>
    </xdr:from>
    <xdr:to>
      <xdr:col>2</xdr:col>
      <xdr:colOff>4691677</xdr:colOff>
      <xdr:row>245</xdr:row>
      <xdr:rowOff>14840</xdr:rowOff>
    </xdr:to>
    <xdr:sp macro="" textlink="">
      <xdr:nvSpPr>
        <xdr:cNvPr id="1980" name="1979 - Δεξιό βέλος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SpPr/>
      </xdr:nvSpPr>
      <xdr:spPr>
        <a:xfrm>
          <a:off x="5437909" y="221811273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398318</xdr:colOff>
      <xdr:row>244</xdr:row>
      <xdr:rowOff>61011</xdr:rowOff>
    </xdr:from>
    <xdr:to>
      <xdr:col>6</xdr:col>
      <xdr:colOff>935182</xdr:colOff>
      <xdr:row>244</xdr:row>
      <xdr:rowOff>952501</xdr:rowOff>
    </xdr:to>
    <xdr:pic>
      <xdr:nvPicPr>
        <xdr:cNvPr id="1314" name="Picture 6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3" cstate="screen"/>
        <a:srcRect/>
        <a:stretch>
          <a:fillRect/>
        </a:stretch>
      </xdr:blipFill>
      <xdr:spPr bwMode="auto">
        <a:xfrm>
          <a:off x="8572500" y="221196875"/>
          <a:ext cx="536864" cy="8914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138546</xdr:colOff>
      <xdr:row>259</xdr:row>
      <xdr:rowOff>190501</xdr:rowOff>
    </xdr:from>
    <xdr:to>
      <xdr:col>6</xdr:col>
      <xdr:colOff>1142227</xdr:colOff>
      <xdr:row>259</xdr:row>
      <xdr:rowOff>917865</xdr:rowOff>
    </xdr:to>
    <xdr:pic>
      <xdr:nvPicPr>
        <xdr:cNvPr id="1380" name="Picture 7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4" cstate="screen"/>
        <a:srcRect/>
        <a:stretch>
          <a:fillRect/>
        </a:stretch>
      </xdr:blipFill>
      <xdr:spPr bwMode="auto">
        <a:xfrm>
          <a:off x="8312728" y="240740046"/>
          <a:ext cx="1003681" cy="7273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363682</xdr:colOff>
      <xdr:row>260</xdr:row>
      <xdr:rowOff>69273</xdr:rowOff>
    </xdr:from>
    <xdr:to>
      <xdr:col>6</xdr:col>
      <xdr:colOff>945103</xdr:colOff>
      <xdr:row>260</xdr:row>
      <xdr:rowOff>952500</xdr:rowOff>
    </xdr:to>
    <xdr:pic>
      <xdr:nvPicPr>
        <xdr:cNvPr id="1383" name="Picture 8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5" cstate="screen"/>
        <a:srcRect/>
        <a:stretch>
          <a:fillRect/>
        </a:stretch>
      </xdr:blipFill>
      <xdr:spPr bwMode="auto">
        <a:xfrm>
          <a:off x="8537864" y="241640591"/>
          <a:ext cx="581421" cy="8832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311728</xdr:colOff>
      <xdr:row>1095</xdr:row>
      <xdr:rowOff>121227</xdr:rowOff>
    </xdr:from>
    <xdr:to>
      <xdr:col>6</xdr:col>
      <xdr:colOff>908713</xdr:colOff>
      <xdr:row>1095</xdr:row>
      <xdr:rowOff>987136</xdr:rowOff>
    </xdr:to>
    <xdr:pic>
      <xdr:nvPicPr>
        <xdr:cNvPr id="1425" name="Picture 9" descr="NATIVA ΚΡΟΚΕΤΑ ΣΚΥΛΟΥ 3KG COMPLETE NUTRITION. ANTZOULATOS MARKET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6" cstate="screen"/>
        <a:srcRect/>
        <a:stretch>
          <a:fillRect/>
        </a:stretch>
      </xdr:blipFill>
      <xdr:spPr bwMode="auto">
        <a:xfrm>
          <a:off x="8485910" y="1098561545"/>
          <a:ext cx="596985" cy="86590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398723</xdr:colOff>
      <xdr:row>260</xdr:row>
      <xdr:rowOff>68133</xdr:rowOff>
    </xdr:from>
    <xdr:to>
      <xdr:col>6</xdr:col>
      <xdr:colOff>963577</xdr:colOff>
      <xdr:row>260</xdr:row>
      <xdr:rowOff>952501</xdr:rowOff>
    </xdr:to>
    <xdr:pic>
      <xdr:nvPicPr>
        <xdr:cNvPr id="1991" name="Picture 5" descr="Νουνού Γάλα Εβαπορέ Πλήρες 7,5% 400gr"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7" cstate="screen"/>
        <a:srcRect/>
        <a:stretch>
          <a:fillRect/>
        </a:stretch>
      </xdr:blipFill>
      <xdr:spPr bwMode="auto">
        <a:xfrm>
          <a:off x="8590223" y="394498383"/>
          <a:ext cx="564854" cy="8843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381000</xdr:colOff>
      <xdr:row>120</xdr:row>
      <xdr:rowOff>64991</xdr:rowOff>
    </xdr:from>
    <xdr:to>
      <xdr:col>6</xdr:col>
      <xdr:colOff>870857</xdr:colOff>
      <xdr:row>120</xdr:row>
      <xdr:rowOff>985158</xdr:rowOff>
    </xdr:to>
    <xdr:pic>
      <xdr:nvPicPr>
        <xdr:cNvPr id="1450" name="Picture 10" descr="500 gr Jacobs Krönung Ground Coffee"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8" cstate="screen"/>
        <a:srcRect/>
        <a:stretch>
          <a:fillRect/>
        </a:stretch>
      </xdr:blipFill>
      <xdr:spPr bwMode="auto">
        <a:xfrm>
          <a:off x="8572500" y="118379098"/>
          <a:ext cx="489857" cy="920167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3633107</xdr:colOff>
      <xdr:row>120</xdr:row>
      <xdr:rowOff>625928</xdr:rowOff>
    </xdr:from>
    <xdr:to>
      <xdr:col>2</xdr:col>
      <xdr:colOff>4666645</xdr:colOff>
      <xdr:row>120</xdr:row>
      <xdr:rowOff>993535</xdr:rowOff>
    </xdr:to>
    <xdr:sp macro="" textlink="">
      <xdr:nvSpPr>
        <xdr:cNvPr id="1997" name="1996 - Δεξιό βέλος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SpPr/>
      </xdr:nvSpPr>
      <xdr:spPr>
        <a:xfrm>
          <a:off x="5429250" y="11894003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1604</xdr:row>
      <xdr:rowOff>612321</xdr:rowOff>
    </xdr:from>
    <xdr:to>
      <xdr:col>2</xdr:col>
      <xdr:colOff>4661543</xdr:colOff>
      <xdr:row>1604</xdr:row>
      <xdr:rowOff>979827</xdr:rowOff>
    </xdr:to>
    <xdr:sp macro="" textlink="">
      <xdr:nvSpPr>
        <xdr:cNvPr id="2000" name="1999 - Δεξιό βέλος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SpPr/>
      </xdr:nvSpPr>
      <xdr:spPr>
        <a:xfrm>
          <a:off x="5429250" y="1632503357"/>
          <a:ext cx="1028436" cy="367506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1603</xdr:row>
      <xdr:rowOff>612321</xdr:rowOff>
    </xdr:from>
    <xdr:to>
      <xdr:col>2</xdr:col>
      <xdr:colOff>4661543</xdr:colOff>
      <xdr:row>1603</xdr:row>
      <xdr:rowOff>979827</xdr:rowOff>
    </xdr:to>
    <xdr:sp macro="" textlink="">
      <xdr:nvSpPr>
        <xdr:cNvPr id="2001" name="2000 - Δεξιό βέλος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SpPr/>
      </xdr:nvSpPr>
      <xdr:spPr>
        <a:xfrm>
          <a:off x="5429250" y="1631469214"/>
          <a:ext cx="1028436" cy="367506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1602</xdr:row>
      <xdr:rowOff>612321</xdr:rowOff>
    </xdr:from>
    <xdr:to>
      <xdr:col>2</xdr:col>
      <xdr:colOff>4661543</xdr:colOff>
      <xdr:row>1602</xdr:row>
      <xdr:rowOff>979827</xdr:rowOff>
    </xdr:to>
    <xdr:sp macro="" textlink="">
      <xdr:nvSpPr>
        <xdr:cNvPr id="2002" name="2001 - Δεξιό βέλος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SpPr/>
      </xdr:nvSpPr>
      <xdr:spPr>
        <a:xfrm>
          <a:off x="5429250" y="1630435071"/>
          <a:ext cx="1028436" cy="367506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1605</xdr:row>
      <xdr:rowOff>639536</xdr:rowOff>
    </xdr:from>
    <xdr:to>
      <xdr:col>2</xdr:col>
      <xdr:colOff>4675150</xdr:colOff>
      <xdr:row>1605</xdr:row>
      <xdr:rowOff>1007042</xdr:rowOff>
    </xdr:to>
    <xdr:sp macro="" textlink="">
      <xdr:nvSpPr>
        <xdr:cNvPr id="2003" name="2002 - Δεξιό βέλος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SpPr/>
      </xdr:nvSpPr>
      <xdr:spPr>
        <a:xfrm>
          <a:off x="5442857" y="1633564715"/>
          <a:ext cx="1028436" cy="367506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489856</xdr:colOff>
      <xdr:row>1604</xdr:row>
      <xdr:rowOff>81642</xdr:rowOff>
    </xdr:from>
    <xdr:to>
      <xdr:col>6</xdr:col>
      <xdr:colOff>800657</xdr:colOff>
      <xdr:row>1604</xdr:row>
      <xdr:rowOff>1006927</xdr:rowOff>
    </xdr:to>
    <xdr:pic>
      <xdr:nvPicPr>
        <xdr:cNvPr id="1546" name="Picture 11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9" cstate="screen"/>
        <a:srcRect/>
        <a:stretch>
          <a:fillRect/>
        </a:stretch>
      </xdr:blipFill>
      <xdr:spPr bwMode="auto">
        <a:xfrm>
          <a:off x="8681356" y="1631972678"/>
          <a:ext cx="310801" cy="925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476249</xdr:colOff>
      <xdr:row>1602</xdr:row>
      <xdr:rowOff>60029</xdr:rowOff>
    </xdr:from>
    <xdr:to>
      <xdr:col>6</xdr:col>
      <xdr:colOff>775607</xdr:colOff>
      <xdr:row>1602</xdr:row>
      <xdr:rowOff>966107</xdr:rowOff>
    </xdr:to>
    <xdr:pic>
      <xdr:nvPicPr>
        <xdr:cNvPr id="1547" name="Picture 12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0" cstate="screen"/>
        <a:srcRect/>
        <a:stretch>
          <a:fillRect/>
        </a:stretch>
      </xdr:blipFill>
      <xdr:spPr bwMode="auto">
        <a:xfrm>
          <a:off x="8667749" y="1629882779"/>
          <a:ext cx="299358" cy="9060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489857</xdr:colOff>
      <xdr:row>1605</xdr:row>
      <xdr:rowOff>40598</xdr:rowOff>
    </xdr:from>
    <xdr:to>
      <xdr:col>6</xdr:col>
      <xdr:colOff>830036</xdr:colOff>
      <xdr:row>1605</xdr:row>
      <xdr:rowOff>1006930</xdr:rowOff>
    </xdr:to>
    <xdr:pic>
      <xdr:nvPicPr>
        <xdr:cNvPr id="1614" name="Picture 13"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1" cstate="screen"/>
        <a:srcRect/>
        <a:stretch>
          <a:fillRect/>
        </a:stretch>
      </xdr:blipFill>
      <xdr:spPr bwMode="auto">
        <a:xfrm>
          <a:off x="8681357" y="1632965777"/>
          <a:ext cx="340179" cy="9663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176894</xdr:colOff>
      <xdr:row>1603</xdr:row>
      <xdr:rowOff>54249</xdr:rowOff>
    </xdr:from>
    <xdr:to>
      <xdr:col>6</xdr:col>
      <xdr:colOff>1102180</xdr:colOff>
      <xdr:row>1603</xdr:row>
      <xdr:rowOff>982437</xdr:rowOff>
    </xdr:to>
    <xdr:pic>
      <xdr:nvPicPr>
        <xdr:cNvPr id="1615" name="Picture 14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2" cstate="screen"/>
        <a:srcRect/>
        <a:stretch>
          <a:fillRect/>
        </a:stretch>
      </xdr:blipFill>
      <xdr:spPr bwMode="auto">
        <a:xfrm>
          <a:off x="8368394" y="1630911142"/>
          <a:ext cx="925286" cy="9281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503464</xdr:colOff>
      <xdr:row>1705</xdr:row>
      <xdr:rowOff>68036</xdr:rowOff>
    </xdr:from>
    <xdr:to>
      <xdr:col>6</xdr:col>
      <xdr:colOff>810380</xdr:colOff>
      <xdr:row>1705</xdr:row>
      <xdr:rowOff>970184</xdr:rowOff>
    </xdr:to>
    <xdr:pic>
      <xdr:nvPicPr>
        <xdr:cNvPr id="2004" name="Picture 5" descr="Superpanes.gr Viakal Classic Υγρό Κατά Των Αλάτων 500ml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3" cstate="screen"/>
        <a:srcRect/>
        <a:stretch>
          <a:fillRect/>
        </a:stretch>
      </xdr:blipFill>
      <xdr:spPr>
        <a:xfrm>
          <a:off x="8694964" y="1737441643"/>
          <a:ext cx="306916" cy="902148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3673929</xdr:colOff>
      <xdr:row>1705</xdr:row>
      <xdr:rowOff>625928</xdr:rowOff>
    </xdr:from>
    <xdr:to>
      <xdr:col>2</xdr:col>
      <xdr:colOff>4707467</xdr:colOff>
      <xdr:row>1705</xdr:row>
      <xdr:rowOff>993535</xdr:rowOff>
    </xdr:to>
    <xdr:sp macro="" textlink="">
      <xdr:nvSpPr>
        <xdr:cNvPr id="2005" name="2004 - Δεξιό βέλος"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SpPr/>
      </xdr:nvSpPr>
      <xdr:spPr>
        <a:xfrm>
          <a:off x="5470072" y="173799953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190499</xdr:colOff>
      <xdr:row>1366</xdr:row>
      <xdr:rowOff>68036</xdr:rowOff>
    </xdr:from>
    <xdr:to>
      <xdr:col>6</xdr:col>
      <xdr:colOff>1108120</xdr:colOff>
      <xdr:row>1366</xdr:row>
      <xdr:rowOff>987879</xdr:rowOff>
    </xdr:to>
    <xdr:pic>
      <xdr:nvPicPr>
        <xdr:cNvPr id="1784" name="Picture 15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4" cstate="screen"/>
        <a:srcRect/>
        <a:stretch>
          <a:fillRect/>
        </a:stretch>
      </xdr:blipFill>
      <xdr:spPr bwMode="auto">
        <a:xfrm>
          <a:off x="8381999" y="1382730643"/>
          <a:ext cx="917621" cy="919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408215</xdr:colOff>
      <xdr:row>1365</xdr:row>
      <xdr:rowOff>70422</xdr:rowOff>
    </xdr:from>
    <xdr:to>
      <xdr:col>6</xdr:col>
      <xdr:colOff>830036</xdr:colOff>
      <xdr:row>1365</xdr:row>
      <xdr:rowOff>966107</xdr:rowOff>
    </xdr:to>
    <xdr:pic>
      <xdr:nvPicPr>
        <xdr:cNvPr id="1785" name="Picture 16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5" cstate="screen"/>
        <a:srcRect/>
        <a:stretch>
          <a:fillRect/>
        </a:stretch>
      </xdr:blipFill>
      <xdr:spPr bwMode="auto">
        <a:xfrm>
          <a:off x="8599715" y="1381698886"/>
          <a:ext cx="421821" cy="8956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149676</xdr:colOff>
      <xdr:row>1364</xdr:row>
      <xdr:rowOff>45550</xdr:rowOff>
    </xdr:from>
    <xdr:to>
      <xdr:col>6</xdr:col>
      <xdr:colOff>1074964</xdr:colOff>
      <xdr:row>1364</xdr:row>
      <xdr:rowOff>974270</xdr:rowOff>
    </xdr:to>
    <xdr:pic>
      <xdr:nvPicPr>
        <xdr:cNvPr id="1842" name="Picture 17"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6" cstate="screen"/>
        <a:srcRect/>
        <a:stretch>
          <a:fillRect/>
        </a:stretch>
      </xdr:blipFill>
      <xdr:spPr bwMode="auto">
        <a:xfrm>
          <a:off x="8341176" y="1380639871"/>
          <a:ext cx="925288" cy="9287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3646714</xdr:colOff>
      <xdr:row>1554</xdr:row>
      <xdr:rowOff>612321</xdr:rowOff>
    </xdr:from>
    <xdr:to>
      <xdr:col>2</xdr:col>
      <xdr:colOff>4680252</xdr:colOff>
      <xdr:row>1554</xdr:row>
      <xdr:rowOff>979928</xdr:rowOff>
    </xdr:to>
    <xdr:sp macro="" textlink="">
      <xdr:nvSpPr>
        <xdr:cNvPr id="2010" name="2009 - Δεξιό βέλος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SpPr/>
      </xdr:nvSpPr>
      <xdr:spPr>
        <a:xfrm>
          <a:off x="5442857" y="158493278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54429</xdr:colOff>
      <xdr:row>161</xdr:row>
      <xdr:rowOff>204264</xdr:rowOff>
    </xdr:from>
    <xdr:to>
      <xdr:col>6</xdr:col>
      <xdr:colOff>1224643</xdr:colOff>
      <xdr:row>161</xdr:row>
      <xdr:rowOff>816428</xdr:rowOff>
    </xdr:to>
    <xdr:pic>
      <xdr:nvPicPr>
        <xdr:cNvPr id="1843" name="Picture 18"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7" cstate="screen"/>
        <a:srcRect r="-115"/>
        <a:stretch>
          <a:fillRect/>
        </a:stretch>
      </xdr:blipFill>
      <xdr:spPr bwMode="auto">
        <a:xfrm>
          <a:off x="8245929" y="161952371"/>
          <a:ext cx="1170214" cy="6121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68036</xdr:colOff>
      <xdr:row>160</xdr:row>
      <xdr:rowOff>185830</xdr:rowOff>
    </xdr:from>
    <xdr:to>
      <xdr:col>6</xdr:col>
      <xdr:colOff>1238250</xdr:colOff>
      <xdr:row>160</xdr:row>
      <xdr:rowOff>843643</xdr:rowOff>
    </xdr:to>
    <xdr:pic>
      <xdr:nvPicPr>
        <xdr:cNvPr id="2006" name="Picture 19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8" cstate="screen"/>
        <a:srcRect/>
        <a:stretch>
          <a:fillRect/>
        </a:stretch>
      </xdr:blipFill>
      <xdr:spPr bwMode="auto">
        <a:xfrm>
          <a:off x="8259536" y="160899794"/>
          <a:ext cx="1170214" cy="6578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40822</xdr:colOff>
      <xdr:row>159</xdr:row>
      <xdr:rowOff>233610</xdr:rowOff>
    </xdr:from>
    <xdr:to>
      <xdr:col>6</xdr:col>
      <xdr:colOff>1238250</xdr:colOff>
      <xdr:row>159</xdr:row>
      <xdr:rowOff>884464</xdr:rowOff>
    </xdr:to>
    <xdr:pic>
      <xdr:nvPicPr>
        <xdr:cNvPr id="2011" name="Picture 20"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9" cstate="screen"/>
        <a:srcRect/>
        <a:stretch>
          <a:fillRect/>
        </a:stretch>
      </xdr:blipFill>
      <xdr:spPr bwMode="auto">
        <a:xfrm>
          <a:off x="8232322" y="159913431"/>
          <a:ext cx="1197428" cy="6508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68035</xdr:colOff>
      <xdr:row>158</xdr:row>
      <xdr:rowOff>232370</xdr:rowOff>
    </xdr:from>
    <xdr:to>
      <xdr:col>6</xdr:col>
      <xdr:colOff>1224642</xdr:colOff>
      <xdr:row>158</xdr:row>
      <xdr:rowOff>884463</xdr:rowOff>
    </xdr:to>
    <xdr:pic>
      <xdr:nvPicPr>
        <xdr:cNvPr id="2012" name="Picture 21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0" cstate="screen"/>
        <a:srcRect/>
        <a:stretch>
          <a:fillRect/>
        </a:stretch>
      </xdr:blipFill>
      <xdr:spPr bwMode="auto">
        <a:xfrm>
          <a:off x="8259535" y="158878049"/>
          <a:ext cx="1156607" cy="6520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408215</xdr:colOff>
      <xdr:row>570</xdr:row>
      <xdr:rowOff>27679</xdr:rowOff>
    </xdr:from>
    <xdr:to>
      <xdr:col>6</xdr:col>
      <xdr:colOff>898071</xdr:colOff>
      <xdr:row>570</xdr:row>
      <xdr:rowOff>1006927</xdr:rowOff>
    </xdr:to>
    <xdr:pic>
      <xdr:nvPicPr>
        <xdr:cNvPr id="2013" name="Picture 22" descr="BABYLINO ΠΑΝΑ VALUE SENSITIVE No 7 (+15kg) – (36τεμ) – Trofodosies"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1" cstate="screen"/>
        <a:srcRect/>
        <a:stretch>
          <a:fillRect/>
        </a:stretch>
      </xdr:blipFill>
      <xdr:spPr bwMode="auto">
        <a:xfrm>
          <a:off x="8599715" y="576058858"/>
          <a:ext cx="489856" cy="979248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3646715</xdr:colOff>
      <xdr:row>879</xdr:row>
      <xdr:rowOff>612321</xdr:rowOff>
    </xdr:from>
    <xdr:to>
      <xdr:col>2</xdr:col>
      <xdr:colOff>4684256</xdr:colOff>
      <xdr:row>879</xdr:row>
      <xdr:rowOff>973524</xdr:rowOff>
    </xdr:to>
    <xdr:sp macro="" textlink="">
      <xdr:nvSpPr>
        <xdr:cNvPr id="1983" name="1982 - Δεξιό βέλος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SpPr/>
      </xdr:nvSpPr>
      <xdr:spPr>
        <a:xfrm>
          <a:off x="5442858" y="897227785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190501</xdr:colOff>
      <xdr:row>879</xdr:row>
      <xdr:rowOff>32902</xdr:rowOff>
    </xdr:from>
    <xdr:to>
      <xdr:col>6</xdr:col>
      <xdr:colOff>1156607</xdr:colOff>
      <xdr:row>879</xdr:row>
      <xdr:rowOff>1001487</xdr:rowOff>
    </xdr:to>
    <xdr:pic>
      <xdr:nvPicPr>
        <xdr:cNvPr id="371" name="Picture 1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2" cstate="screen"/>
        <a:srcRect/>
        <a:stretch>
          <a:fillRect/>
        </a:stretch>
      </xdr:blipFill>
      <xdr:spPr bwMode="auto">
        <a:xfrm>
          <a:off x="8382001" y="896648366"/>
          <a:ext cx="966106" cy="9685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12</xdr:col>
      <xdr:colOff>0</xdr:colOff>
      <xdr:row>1283</xdr:row>
      <xdr:rowOff>0</xdr:rowOff>
    </xdr:from>
    <xdr:to>
      <xdr:col>12</xdr:col>
      <xdr:colOff>304800</xdr:colOff>
      <xdr:row>1283</xdr:row>
      <xdr:rowOff>304800</xdr:rowOff>
    </xdr:to>
    <xdr:sp macro="" textlink="">
      <xdr:nvSpPr>
        <xdr:cNvPr id="372" name="AutoShape 1" descr="Orzene Beer Recipes Κριθάρι Μπύρας + Ρόδι Σαμπουάν Προστασίας Χρώματος,  750ml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SpPr>
          <a:spLocks noChangeAspect="1" noChangeArrowheads="1"/>
        </xdr:cNvSpPr>
      </xdr:nvSpPr>
      <xdr:spPr bwMode="auto">
        <a:xfrm>
          <a:off x="15363825" y="1294133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476249</xdr:colOff>
      <xdr:row>1283</xdr:row>
      <xdr:rowOff>35718</xdr:rowOff>
    </xdr:from>
    <xdr:to>
      <xdr:col>6</xdr:col>
      <xdr:colOff>848145</xdr:colOff>
      <xdr:row>1283</xdr:row>
      <xdr:rowOff>1000124</xdr:rowOff>
    </xdr:to>
    <xdr:pic>
      <xdr:nvPicPr>
        <xdr:cNvPr id="374" name="Picture 2" descr="ORZENE Bio Shampoo για Βαμμένα Μαλλιά 750ml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3" cstate="screen"/>
        <a:srcRect/>
        <a:stretch>
          <a:fillRect/>
        </a:stretch>
      </xdr:blipFill>
      <xdr:spPr bwMode="auto">
        <a:xfrm>
          <a:off x="8643937" y="1288196718"/>
          <a:ext cx="371896" cy="96440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215395</xdr:colOff>
      <xdr:row>1271</xdr:row>
      <xdr:rowOff>69273</xdr:rowOff>
    </xdr:from>
    <xdr:to>
      <xdr:col>6</xdr:col>
      <xdr:colOff>1102832</xdr:colOff>
      <xdr:row>1271</xdr:row>
      <xdr:rowOff>952500</xdr:rowOff>
    </xdr:to>
    <xdr:pic>
      <xdr:nvPicPr>
        <xdr:cNvPr id="376" name="Picture 1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4" cstate="screen"/>
        <a:srcRect/>
        <a:stretch>
          <a:fillRect/>
        </a:stretch>
      </xdr:blipFill>
      <xdr:spPr bwMode="auto">
        <a:xfrm>
          <a:off x="8389577" y="1280385137"/>
          <a:ext cx="887437" cy="8832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207820</xdr:colOff>
      <xdr:row>1272</xdr:row>
      <xdr:rowOff>69274</xdr:rowOff>
    </xdr:from>
    <xdr:to>
      <xdr:col>6</xdr:col>
      <xdr:colOff>1104854</xdr:colOff>
      <xdr:row>1272</xdr:row>
      <xdr:rowOff>959428</xdr:rowOff>
    </xdr:to>
    <xdr:pic>
      <xdr:nvPicPr>
        <xdr:cNvPr id="378" name="Picture 2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5" cstate="screen"/>
        <a:srcRect/>
        <a:stretch>
          <a:fillRect/>
        </a:stretch>
      </xdr:blipFill>
      <xdr:spPr bwMode="auto">
        <a:xfrm>
          <a:off x="8382002" y="1281406910"/>
          <a:ext cx="897034" cy="8901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242455</xdr:colOff>
      <xdr:row>1273</xdr:row>
      <xdr:rowOff>121227</xdr:rowOff>
    </xdr:from>
    <xdr:to>
      <xdr:col>6</xdr:col>
      <xdr:colOff>1088801</xdr:colOff>
      <xdr:row>1273</xdr:row>
      <xdr:rowOff>959427</xdr:rowOff>
    </xdr:to>
    <xdr:pic>
      <xdr:nvPicPr>
        <xdr:cNvPr id="380" name="Picture 3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6" cstate="screen"/>
        <a:srcRect/>
        <a:stretch>
          <a:fillRect/>
        </a:stretch>
      </xdr:blipFill>
      <xdr:spPr bwMode="auto">
        <a:xfrm>
          <a:off x="8416637" y="1282480636"/>
          <a:ext cx="846346" cy="838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207817</xdr:colOff>
      <xdr:row>1274</xdr:row>
      <xdr:rowOff>69273</xdr:rowOff>
    </xdr:from>
    <xdr:to>
      <xdr:col>6</xdr:col>
      <xdr:colOff>1093196</xdr:colOff>
      <xdr:row>1274</xdr:row>
      <xdr:rowOff>949036</xdr:rowOff>
    </xdr:to>
    <xdr:pic>
      <xdr:nvPicPr>
        <xdr:cNvPr id="382" name="Picture 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7" cstate="screen"/>
        <a:srcRect/>
        <a:stretch>
          <a:fillRect/>
        </a:stretch>
      </xdr:blipFill>
      <xdr:spPr bwMode="auto">
        <a:xfrm>
          <a:off x="8381999" y="1283450455"/>
          <a:ext cx="885379" cy="8797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207818</xdr:colOff>
      <xdr:row>1275</xdr:row>
      <xdr:rowOff>122285</xdr:rowOff>
    </xdr:from>
    <xdr:to>
      <xdr:col>6</xdr:col>
      <xdr:colOff>1073728</xdr:colOff>
      <xdr:row>1275</xdr:row>
      <xdr:rowOff>935180</xdr:rowOff>
    </xdr:to>
    <xdr:pic>
      <xdr:nvPicPr>
        <xdr:cNvPr id="385" name="Picture 5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8" cstate="screen"/>
        <a:srcRect/>
        <a:stretch>
          <a:fillRect/>
        </a:stretch>
      </xdr:blipFill>
      <xdr:spPr bwMode="auto">
        <a:xfrm>
          <a:off x="8382000" y="1284525240"/>
          <a:ext cx="865910" cy="8128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225136</xdr:colOff>
      <xdr:row>1276</xdr:row>
      <xdr:rowOff>124207</xdr:rowOff>
    </xdr:from>
    <xdr:to>
      <xdr:col>6</xdr:col>
      <xdr:colOff>1056408</xdr:colOff>
      <xdr:row>1276</xdr:row>
      <xdr:rowOff>917865</xdr:rowOff>
    </xdr:to>
    <xdr:pic>
      <xdr:nvPicPr>
        <xdr:cNvPr id="386" name="Picture 6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9" cstate="screen"/>
        <a:srcRect/>
        <a:stretch>
          <a:fillRect/>
        </a:stretch>
      </xdr:blipFill>
      <xdr:spPr bwMode="auto">
        <a:xfrm>
          <a:off x="8399318" y="1285548934"/>
          <a:ext cx="831272" cy="7936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207818</xdr:colOff>
      <xdr:row>1277</xdr:row>
      <xdr:rowOff>94583</xdr:rowOff>
    </xdr:from>
    <xdr:to>
      <xdr:col>6</xdr:col>
      <xdr:colOff>1073727</xdr:colOff>
      <xdr:row>1277</xdr:row>
      <xdr:rowOff>917863</xdr:rowOff>
    </xdr:to>
    <xdr:pic>
      <xdr:nvPicPr>
        <xdr:cNvPr id="388" name="Picture 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0" cstate="screen"/>
        <a:srcRect/>
        <a:stretch>
          <a:fillRect/>
        </a:stretch>
      </xdr:blipFill>
      <xdr:spPr bwMode="auto">
        <a:xfrm>
          <a:off x="8382000" y="1286541083"/>
          <a:ext cx="865909" cy="8232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3654136</xdr:colOff>
      <xdr:row>1271</xdr:row>
      <xdr:rowOff>554182</xdr:rowOff>
    </xdr:from>
    <xdr:to>
      <xdr:col>2</xdr:col>
      <xdr:colOff>4693859</xdr:colOff>
      <xdr:row>1271</xdr:row>
      <xdr:rowOff>914367</xdr:rowOff>
    </xdr:to>
    <xdr:sp macro="" textlink="">
      <xdr:nvSpPr>
        <xdr:cNvPr id="1984" name="1983 - Δεξιό βέλος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SpPr/>
      </xdr:nvSpPr>
      <xdr:spPr>
        <a:xfrm>
          <a:off x="5437909" y="1280870046"/>
          <a:ext cx="1039723" cy="36018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3654136</xdr:colOff>
      <xdr:row>1272</xdr:row>
      <xdr:rowOff>554182</xdr:rowOff>
    </xdr:from>
    <xdr:to>
      <xdr:col>2</xdr:col>
      <xdr:colOff>4693859</xdr:colOff>
      <xdr:row>1272</xdr:row>
      <xdr:rowOff>914367</xdr:rowOff>
    </xdr:to>
    <xdr:sp macro="" textlink="">
      <xdr:nvSpPr>
        <xdr:cNvPr id="1985" name="1984 - Δεξιό βέλος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SpPr/>
      </xdr:nvSpPr>
      <xdr:spPr>
        <a:xfrm>
          <a:off x="5437909" y="1281891818"/>
          <a:ext cx="1039723" cy="36018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3654136</xdr:colOff>
      <xdr:row>1273</xdr:row>
      <xdr:rowOff>554182</xdr:rowOff>
    </xdr:from>
    <xdr:to>
      <xdr:col>2</xdr:col>
      <xdr:colOff>4693859</xdr:colOff>
      <xdr:row>1273</xdr:row>
      <xdr:rowOff>914367</xdr:rowOff>
    </xdr:to>
    <xdr:sp macro="" textlink="">
      <xdr:nvSpPr>
        <xdr:cNvPr id="1986" name="1985 - Δεξιό βέλος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SpPr/>
      </xdr:nvSpPr>
      <xdr:spPr>
        <a:xfrm>
          <a:off x="5437909" y="1282913591"/>
          <a:ext cx="1039723" cy="36018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3654136</xdr:colOff>
      <xdr:row>1274</xdr:row>
      <xdr:rowOff>554182</xdr:rowOff>
    </xdr:from>
    <xdr:to>
      <xdr:col>2</xdr:col>
      <xdr:colOff>4693859</xdr:colOff>
      <xdr:row>1274</xdr:row>
      <xdr:rowOff>914367</xdr:rowOff>
    </xdr:to>
    <xdr:sp macro="" textlink="">
      <xdr:nvSpPr>
        <xdr:cNvPr id="1987" name="1986 - Δεξιό βέλος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SpPr/>
      </xdr:nvSpPr>
      <xdr:spPr>
        <a:xfrm>
          <a:off x="5437909" y="1283935364"/>
          <a:ext cx="1039723" cy="36018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3654136</xdr:colOff>
      <xdr:row>1275</xdr:row>
      <xdr:rowOff>554182</xdr:rowOff>
    </xdr:from>
    <xdr:to>
      <xdr:col>2</xdr:col>
      <xdr:colOff>4693859</xdr:colOff>
      <xdr:row>1275</xdr:row>
      <xdr:rowOff>914367</xdr:rowOff>
    </xdr:to>
    <xdr:sp macro="" textlink="">
      <xdr:nvSpPr>
        <xdr:cNvPr id="1988" name="1987 - Δεξιό βέλος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SpPr/>
      </xdr:nvSpPr>
      <xdr:spPr>
        <a:xfrm>
          <a:off x="5437909" y="1284957137"/>
          <a:ext cx="1039723" cy="36018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3654136</xdr:colOff>
      <xdr:row>1276</xdr:row>
      <xdr:rowOff>554182</xdr:rowOff>
    </xdr:from>
    <xdr:to>
      <xdr:col>2</xdr:col>
      <xdr:colOff>4693859</xdr:colOff>
      <xdr:row>1276</xdr:row>
      <xdr:rowOff>914367</xdr:rowOff>
    </xdr:to>
    <xdr:sp macro="" textlink="">
      <xdr:nvSpPr>
        <xdr:cNvPr id="1989" name="1988 - Δεξιό βέλος"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SpPr/>
      </xdr:nvSpPr>
      <xdr:spPr>
        <a:xfrm>
          <a:off x="5437909" y="1285978909"/>
          <a:ext cx="1039723" cy="36018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3654136</xdr:colOff>
      <xdr:row>1277</xdr:row>
      <xdr:rowOff>554182</xdr:rowOff>
    </xdr:from>
    <xdr:to>
      <xdr:col>2</xdr:col>
      <xdr:colOff>4693859</xdr:colOff>
      <xdr:row>1277</xdr:row>
      <xdr:rowOff>914367</xdr:rowOff>
    </xdr:to>
    <xdr:sp macro="" textlink="">
      <xdr:nvSpPr>
        <xdr:cNvPr id="1990" name="1989 - Δεξιό βέλος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SpPr/>
      </xdr:nvSpPr>
      <xdr:spPr>
        <a:xfrm>
          <a:off x="5437909" y="1287000682"/>
          <a:ext cx="1039723" cy="360185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517072</xdr:colOff>
      <xdr:row>571</xdr:row>
      <xdr:rowOff>49598</xdr:rowOff>
    </xdr:from>
    <xdr:to>
      <xdr:col>6</xdr:col>
      <xdr:colOff>802821</xdr:colOff>
      <xdr:row>571</xdr:row>
      <xdr:rowOff>993321</xdr:rowOff>
    </xdr:to>
    <xdr:pic>
      <xdr:nvPicPr>
        <xdr:cNvPr id="390" name="Picture 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1" cstate="screen"/>
        <a:srcRect/>
        <a:stretch>
          <a:fillRect/>
        </a:stretch>
      </xdr:blipFill>
      <xdr:spPr bwMode="auto">
        <a:xfrm>
          <a:off x="8708572" y="577114919"/>
          <a:ext cx="285749" cy="9437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231321</xdr:colOff>
      <xdr:row>572</xdr:row>
      <xdr:rowOff>54429</xdr:rowOff>
    </xdr:from>
    <xdr:to>
      <xdr:col>6</xdr:col>
      <xdr:colOff>1121130</xdr:colOff>
      <xdr:row>572</xdr:row>
      <xdr:rowOff>947057</xdr:rowOff>
    </xdr:to>
    <xdr:pic>
      <xdr:nvPicPr>
        <xdr:cNvPr id="392" name="Picture 2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2" cstate="screen"/>
        <a:srcRect/>
        <a:stretch>
          <a:fillRect/>
        </a:stretch>
      </xdr:blipFill>
      <xdr:spPr bwMode="auto">
        <a:xfrm>
          <a:off x="8422821" y="578153893"/>
          <a:ext cx="889809" cy="8926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299357</xdr:colOff>
      <xdr:row>573</xdr:row>
      <xdr:rowOff>76614</xdr:rowOff>
    </xdr:from>
    <xdr:to>
      <xdr:col>6</xdr:col>
      <xdr:colOff>1156606</xdr:colOff>
      <xdr:row>573</xdr:row>
      <xdr:rowOff>952500</xdr:rowOff>
    </xdr:to>
    <xdr:pic>
      <xdr:nvPicPr>
        <xdr:cNvPr id="394" name="Picture 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3" cstate="screen"/>
        <a:srcRect/>
        <a:stretch>
          <a:fillRect/>
        </a:stretch>
      </xdr:blipFill>
      <xdr:spPr bwMode="auto">
        <a:xfrm>
          <a:off x="8490857" y="579210221"/>
          <a:ext cx="857249" cy="8758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266700</xdr:colOff>
      <xdr:row>574</xdr:row>
      <xdr:rowOff>85725</xdr:rowOff>
    </xdr:from>
    <xdr:to>
      <xdr:col>6</xdr:col>
      <xdr:colOff>1085510</xdr:colOff>
      <xdr:row>574</xdr:row>
      <xdr:rowOff>914400</xdr:rowOff>
    </xdr:to>
    <xdr:pic>
      <xdr:nvPicPr>
        <xdr:cNvPr id="397" name="Picture 4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4" cstate="screen"/>
        <a:srcRect/>
        <a:stretch>
          <a:fillRect/>
        </a:stretch>
      </xdr:blipFill>
      <xdr:spPr bwMode="auto">
        <a:xfrm>
          <a:off x="8439150" y="577215000"/>
          <a:ext cx="818810" cy="828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149679</xdr:colOff>
      <xdr:row>575</xdr:row>
      <xdr:rowOff>84194</xdr:rowOff>
    </xdr:from>
    <xdr:to>
      <xdr:col>6</xdr:col>
      <xdr:colOff>1129393</xdr:colOff>
      <xdr:row>575</xdr:row>
      <xdr:rowOff>979714</xdr:rowOff>
    </xdr:to>
    <xdr:pic>
      <xdr:nvPicPr>
        <xdr:cNvPr id="398" name="Picture 5" descr="Baygon Genius Protector Set Υγρό Εντομοαπωθητικό 45 Νύχτες 27ml -1€ |  market4u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5" cstate="screen"/>
        <a:srcRect/>
        <a:stretch>
          <a:fillRect/>
        </a:stretch>
      </xdr:blipFill>
      <xdr:spPr bwMode="auto">
        <a:xfrm>
          <a:off x="8341179" y="581286087"/>
          <a:ext cx="979714" cy="89552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3673929</xdr:colOff>
      <xdr:row>572</xdr:row>
      <xdr:rowOff>666750</xdr:rowOff>
    </xdr:from>
    <xdr:to>
      <xdr:col>2</xdr:col>
      <xdr:colOff>4707467</xdr:colOff>
      <xdr:row>573</xdr:row>
      <xdr:rowOff>214</xdr:rowOff>
    </xdr:to>
    <xdr:sp macro="" textlink="">
      <xdr:nvSpPr>
        <xdr:cNvPr id="2014" name="2013 - Δεξιό βέλος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SpPr/>
      </xdr:nvSpPr>
      <xdr:spPr>
        <a:xfrm>
          <a:off x="5470072" y="578766214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3673929</xdr:colOff>
      <xdr:row>573</xdr:row>
      <xdr:rowOff>666750</xdr:rowOff>
    </xdr:from>
    <xdr:to>
      <xdr:col>2</xdr:col>
      <xdr:colOff>4707467</xdr:colOff>
      <xdr:row>574</xdr:row>
      <xdr:rowOff>214</xdr:rowOff>
    </xdr:to>
    <xdr:sp macro="" textlink="">
      <xdr:nvSpPr>
        <xdr:cNvPr id="2015" name="2014 - Δεξιό βέλος"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SpPr/>
      </xdr:nvSpPr>
      <xdr:spPr>
        <a:xfrm>
          <a:off x="5470072" y="579800357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3673929</xdr:colOff>
      <xdr:row>575</xdr:row>
      <xdr:rowOff>666750</xdr:rowOff>
    </xdr:from>
    <xdr:to>
      <xdr:col>2</xdr:col>
      <xdr:colOff>4707467</xdr:colOff>
      <xdr:row>576</xdr:row>
      <xdr:rowOff>214</xdr:rowOff>
    </xdr:to>
    <xdr:sp macro="" textlink="">
      <xdr:nvSpPr>
        <xdr:cNvPr id="2016" name="2015 - Δεξιό βέλος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SpPr/>
      </xdr:nvSpPr>
      <xdr:spPr>
        <a:xfrm>
          <a:off x="5470072" y="581868643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3673929</xdr:colOff>
      <xdr:row>574</xdr:row>
      <xdr:rowOff>666750</xdr:rowOff>
    </xdr:from>
    <xdr:to>
      <xdr:col>2</xdr:col>
      <xdr:colOff>4707467</xdr:colOff>
      <xdr:row>575</xdr:row>
      <xdr:rowOff>214</xdr:rowOff>
    </xdr:to>
    <xdr:sp macro="" textlink="">
      <xdr:nvSpPr>
        <xdr:cNvPr id="2017" name="2016 - Δεξιό βέλος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SpPr/>
      </xdr:nvSpPr>
      <xdr:spPr>
        <a:xfrm>
          <a:off x="5470072" y="580834500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3673929</xdr:colOff>
      <xdr:row>571</xdr:row>
      <xdr:rowOff>666750</xdr:rowOff>
    </xdr:from>
    <xdr:to>
      <xdr:col>2</xdr:col>
      <xdr:colOff>4707467</xdr:colOff>
      <xdr:row>572</xdr:row>
      <xdr:rowOff>214</xdr:rowOff>
    </xdr:to>
    <xdr:sp macro="" textlink="">
      <xdr:nvSpPr>
        <xdr:cNvPr id="2018" name="2017 - Δεξιό βέλος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SpPr/>
      </xdr:nvSpPr>
      <xdr:spPr>
        <a:xfrm>
          <a:off x="5470072" y="577732071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244929</xdr:colOff>
      <xdr:row>1417</xdr:row>
      <xdr:rowOff>145237</xdr:rowOff>
    </xdr:from>
    <xdr:to>
      <xdr:col>6</xdr:col>
      <xdr:colOff>979714</xdr:colOff>
      <xdr:row>1417</xdr:row>
      <xdr:rowOff>928688</xdr:rowOff>
    </xdr:to>
    <xdr:pic>
      <xdr:nvPicPr>
        <xdr:cNvPr id="400" name="Picture 6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6" cstate="screen"/>
        <a:srcRect/>
        <a:stretch>
          <a:fillRect/>
        </a:stretch>
      </xdr:blipFill>
      <xdr:spPr bwMode="auto">
        <a:xfrm>
          <a:off x="8436429" y="1454163701"/>
          <a:ext cx="734785" cy="7834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568780</xdr:colOff>
      <xdr:row>1419</xdr:row>
      <xdr:rowOff>48985</xdr:rowOff>
    </xdr:from>
    <xdr:to>
      <xdr:col>6</xdr:col>
      <xdr:colOff>790300</xdr:colOff>
      <xdr:row>1419</xdr:row>
      <xdr:rowOff>1005566</xdr:rowOff>
    </xdr:to>
    <xdr:pic>
      <xdr:nvPicPr>
        <xdr:cNvPr id="402" name="Picture 7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7" cstate="screen"/>
        <a:srcRect/>
        <a:stretch>
          <a:fillRect/>
        </a:stretch>
      </xdr:blipFill>
      <xdr:spPr bwMode="auto">
        <a:xfrm>
          <a:off x="8741230" y="1448487160"/>
          <a:ext cx="221520" cy="95658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569900</xdr:colOff>
      <xdr:row>1420</xdr:row>
      <xdr:rowOff>59664</xdr:rowOff>
    </xdr:from>
    <xdr:to>
      <xdr:col>6</xdr:col>
      <xdr:colOff>795618</xdr:colOff>
      <xdr:row>1420</xdr:row>
      <xdr:rowOff>1009330</xdr:rowOff>
    </xdr:to>
    <xdr:pic>
      <xdr:nvPicPr>
        <xdr:cNvPr id="404" name="Picture 8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8" cstate="screen"/>
        <a:srcRect/>
        <a:stretch>
          <a:fillRect/>
        </a:stretch>
      </xdr:blipFill>
      <xdr:spPr bwMode="auto">
        <a:xfrm>
          <a:off x="8738988" y="1452678193"/>
          <a:ext cx="225718" cy="9496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257736</xdr:colOff>
      <xdr:row>1421</xdr:row>
      <xdr:rowOff>96544</xdr:rowOff>
    </xdr:from>
    <xdr:to>
      <xdr:col>6</xdr:col>
      <xdr:colOff>1086972</xdr:colOff>
      <xdr:row>1421</xdr:row>
      <xdr:rowOff>907675</xdr:rowOff>
    </xdr:to>
    <xdr:pic>
      <xdr:nvPicPr>
        <xdr:cNvPr id="407" name="Picture 9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9" cstate="screen"/>
        <a:srcRect/>
        <a:stretch>
          <a:fillRect/>
        </a:stretch>
      </xdr:blipFill>
      <xdr:spPr bwMode="auto">
        <a:xfrm>
          <a:off x="8426824" y="1453746015"/>
          <a:ext cx="829236" cy="8111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212913</xdr:colOff>
      <xdr:row>1422</xdr:row>
      <xdr:rowOff>162111</xdr:rowOff>
    </xdr:from>
    <xdr:to>
      <xdr:col>6</xdr:col>
      <xdr:colOff>1154207</xdr:colOff>
      <xdr:row>1422</xdr:row>
      <xdr:rowOff>930088</xdr:rowOff>
    </xdr:to>
    <xdr:pic>
      <xdr:nvPicPr>
        <xdr:cNvPr id="408" name="Picture 10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0" cstate="screen"/>
        <a:srcRect/>
        <a:stretch>
          <a:fillRect/>
        </a:stretch>
      </xdr:blipFill>
      <xdr:spPr bwMode="auto">
        <a:xfrm>
          <a:off x="8382001" y="1454842523"/>
          <a:ext cx="941294" cy="7679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3633107</xdr:colOff>
      <xdr:row>1422</xdr:row>
      <xdr:rowOff>653143</xdr:rowOff>
    </xdr:from>
    <xdr:to>
      <xdr:col>2</xdr:col>
      <xdr:colOff>4666645</xdr:colOff>
      <xdr:row>1422</xdr:row>
      <xdr:rowOff>1020750</xdr:rowOff>
    </xdr:to>
    <xdr:sp macro="" textlink="">
      <xdr:nvSpPr>
        <xdr:cNvPr id="2019" name="2018 - Δεξιό βέλος"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SpPr/>
      </xdr:nvSpPr>
      <xdr:spPr>
        <a:xfrm>
          <a:off x="5429250" y="145984232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1421</xdr:row>
      <xdr:rowOff>653143</xdr:rowOff>
    </xdr:from>
    <xdr:to>
      <xdr:col>2</xdr:col>
      <xdr:colOff>4666645</xdr:colOff>
      <xdr:row>1421</xdr:row>
      <xdr:rowOff>1020750</xdr:rowOff>
    </xdr:to>
    <xdr:sp macro="" textlink="">
      <xdr:nvSpPr>
        <xdr:cNvPr id="2020" name="2019 - Δεξιό βέλος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SpPr/>
      </xdr:nvSpPr>
      <xdr:spPr>
        <a:xfrm>
          <a:off x="5429250" y="1458808179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1420</xdr:row>
      <xdr:rowOff>653143</xdr:rowOff>
    </xdr:from>
    <xdr:to>
      <xdr:col>2</xdr:col>
      <xdr:colOff>4666645</xdr:colOff>
      <xdr:row>1420</xdr:row>
      <xdr:rowOff>1020750</xdr:rowOff>
    </xdr:to>
    <xdr:sp macro="" textlink="">
      <xdr:nvSpPr>
        <xdr:cNvPr id="2021" name="2020 - Δεξιό βέλος"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SpPr/>
      </xdr:nvSpPr>
      <xdr:spPr>
        <a:xfrm>
          <a:off x="5429250" y="145777403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1419</xdr:row>
      <xdr:rowOff>653143</xdr:rowOff>
    </xdr:from>
    <xdr:to>
      <xdr:col>2</xdr:col>
      <xdr:colOff>4666645</xdr:colOff>
      <xdr:row>1419</xdr:row>
      <xdr:rowOff>1020750</xdr:rowOff>
    </xdr:to>
    <xdr:sp macro="" textlink="">
      <xdr:nvSpPr>
        <xdr:cNvPr id="2022" name="2021 - Δεξιό βέλος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SpPr/>
      </xdr:nvSpPr>
      <xdr:spPr>
        <a:xfrm>
          <a:off x="5429250" y="1456739893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1418</xdr:row>
      <xdr:rowOff>653143</xdr:rowOff>
    </xdr:from>
    <xdr:to>
      <xdr:col>2</xdr:col>
      <xdr:colOff>4666645</xdr:colOff>
      <xdr:row>1418</xdr:row>
      <xdr:rowOff>1020750</xdr:rowOff>
    </xdr:to>
    <xdr:sp macro="" textlink="">
      <xdr:nvSpPr>
        <xdr:cNvPr id="2023" name="2022 - Δεξιό βέλος"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SpPr/>
      </xdr:nvSpPr>
      <xdr:spPr>
        <a:xfrm>
          <a:off x="5429250" y="1455705750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1417</xdr:row>
      <xdr:rowOff>653143</xdr:rowOff>
    </xdr:from>
    <xdr:to>
      <xdr:col>2</xdr:col>
      <xdr:colOff>4666645</xdr:colOff>
      <xdr:row>1417</xdr:row>
      <xdr:rowOff>1020750</xdr:rowOff>
    </xdr:to>
    <xdr:sp macro="" textlink="">
      <xdr:nvSpPr>
        <xdr:cNvPr id="2024" name="2023 - Δεξιό βέλος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SpPr/>
      </xdr:nvSpPr>
      <xdr:spPr>
        <a:xfrm>
          <a:off x="5429250" y="1454671607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435429</xdr:colOff>
      <xdr:row>118</xdr:row>
      <xdr:rowOff>54428</xdr:rowOff>
    </xdr:from>
    <xdr:to>
      <xdr:col>6</xdr:col>
      <xdr:colOff>916192</xdr:colOff>
      <xdr:row>118</xdr:row>
      <xdr:rowOff>966109</xdr:rowOff>
    </xdr:to>
    <xdr:pic>
      <xdr:nvPicPr>
        <xdr:cNvPr id="410" name="Picture 1" descr="Jacobs Εκλεκτός Κορυφαίας Ποιότητας Καφές Φίλτρου 250g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1" cstate="screen"/>
        <a:srcRect/>
        <a:stretch>
          <a:fillRect/>
        </a:stretch>
      </xdr:blipFill>
      <xdr:spPr bwMode="auto">
        <a:xfrm>
          <a:off x="8626929" y="121470964"/>
          <a:ext cx="480763" cy="911681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3646715</xdr:colOff>
      <xdr:row>118</xdr:row>
      <xdr:rowOff>598714</xdr:rowOff>
    </xdr:from>
    <xdr:to>
      <xdr:col>2</xdr:col>
      <xdr:colOff>4680253</xdr:colOff>
      <xdr:row>118</xdr:row>
      <xdr:rowOff>966321</xdr:rowOff>
    </xdr:to>
    <xdr:sp macro="" textlink="">
      <xdr:nvSpPr>
        <xdr:cNvPr id="2025" name="2024 - Δεξιό βέλος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SpPr/>
      </xdr:nvSpPr>
      <xdr:spPr>
        <a:xfrm>
          <a:off x="5442858" y="122015250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204108</xdr:colOff>
      <xdr:row>555</xdr:row>
      <xdr:rowOff>69960</xdr:rowOff>
    </xdr:from>
    <xdr:to>
      <xdr:col>6</xdr:col>
      <xdr:colOff>1115786</xdr:colOff>
      <xdr:row>555</xdr:row>
      <xdr:rowOff>985156</xdr:rowOff>
    </xdr:to>
    <xdr:pic>
      <xdr:nvPicPr>
        <xdr:cNvPr id="414" name="Picture 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2" cstate="screen"/>
        <a:srcRect/>
        <a:stretch>
          <a:fillRect/>
        </a:stretch>
      </xdr:blipFill>
      <xdr:spPr bwMode="auto">
        <a:xfrm>
          <a:off x="8395608" y="568862139"/>
          <a:ext cx="911678" cy="91519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435429</xdr:colOff>
      <xdr:row>554</xdr:row>
      <xdr:rowOff>82354</xdr:rowOff>
    </xdr:from>
    <xdr:to>
      <xdr:col>6</xdr:col>
      <xdr:colOff>884464</xdr:colOff>
      <xdr:row>554</xdr:row>
      <xdr:rowOff>963385</xdr:rowOff>
    </xdr:to>
    <xdr:pic>
      <xdr:nvPicPr>
        <xdr:cNvPr id="417" name="Picture 4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3" cstate="screen"/>
        <a:srcRect/>
        <a:stretch>
          <a:fillRect/>
        </a:stretch>
      </xdr:blipFill>
      <xdr:spPr bwMode="auto">
        <a:xfrm>
          <a:off x="8626929" y="567840390"/>
          <a:ext cx="449035" cy="8810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394607</xdr:colOff>
      <xdr:row>556</xdr:row>
      <xdr:rowOff>26119</xdr:rowOff>
    </xdr:from>
    <xdr:to>
      <xdr:col>6</xdr:col>
      <xdr:colOff>911678</xdr:colOff>
      <xdr:row>556</xdr:row>
      <xdr:rowOff>992607</xdr:rowOff>
    </xdr:to>
    <xdr:pic>
      <xdr:nvPicPr>
        <xdr:cNvPr id="2026" name="2025 - Εικόνα"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/>
        <a:stretch>
          <a:fillRect/>
        </a:stretch>
      </xdr:blipFill>
      <xdr:spPr>
        <a:xfrm>
          <a:off x="8586107" y="570886583"/>
          <a:ext cx="517071" cy="966488"/>
        </a:xfrm>
        <a:prstGeom prst="rect">
          <a:avLst/>
        </a:prstGeom>
      </xdr:spPr>
    </xdr:pic>
    <xdr:clientData/>
  </xdr:twoCellAnchor>
  <xdr:twoCellAnchor editAs="oneCell">
    <xdr:from>
      <xdr:col>6</xdr:col>
      <xdr:colOff>149679</xdr:colOff>
      <xdr:row>557</xdr:row>
      <xdr:rowOff>27214</xdr:rowOff>
    </xdr:from>
    <xdr:to>
      <xdr:col>6</xdr:col>
      <xdr:colOff>1129393</xdr:colOff>
      <xdr:row>557</xdr:row>
      <xdr:rowOff>1006928</xdr:rowOff>
    </xdr:to>
    <xdr:pic>
      <xdr:nvPicPr>
        <xdr:cNvPr id="2027" name="2026 - Εικόνα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/>
        <a:stretch>
          <a:fillRect/>
        </a:stretch>
      </xdr:blipFill>
      <xdr:spPr>
        <a:xfrm>
          <a:off x="8341179" y="571921821"/>
          <a:ext cx="979714" cy="979714"/>
        </a:xfrm>
        <a:prstGeom prst="rect">
          <a:avLst/>
        </a:prstGeom>
      </xdr:spPr>
    </xdr:pic>
    <xdr:clientData/>
  </xdr:twoCellAnchor>
  <xdr:twoCellAnchor editAs="oneCell">
    <xdr:from>
      <xdr:col>6</xdr:col>
      <xdr:colOff>421822</xdr:colOff>
      <xdr:row>558</xdr:row>
      <xdr:rowOff>27214</xdr:rowOff>
    </xdr:from>
    <xdr:to>
      <xdr:col>6</xdr:col>
      <xdr:colOff>866461</xdr:colOff>
      <xdr:row>558</xdr:row>
      <xdr:rowOff>1006928</xdr:rowOff>
    </xdr:to>
    <xdr:pic>
      <xdr:nvPicPr>
        <xdr:cNvPr id="706" name="Picture 5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6" cstate="screen"/>
        <a:srcRect/>
        <a:stretch>
          <a:fillRect/>
        </a:stretch>
      </xdr:blipFill>
      <xdr:spPr bwMode="auto">
        <a:xfrm>
          <a:off x="8613322" y="572955964"/>
          <a:ext cx="444639" cy="979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149678</xdr:colOff>
      <xdr:row>559</xdr:row>
      <xdr:rowOff>20584</xdr:rowOff>
    </xdr:from>
    <xdr:to>
      <xdr:col>6</xdr:col>
      <xdr:colOff>1102179</xdr:colOff>
      <xdr:row>559</xdr:row>
      <xdr:rowOff>976993</xdr:rowOff>
    </xdr:to>
    <xdr:pic>
      <xdr:nvPicPr>
        <xdr:cNvPr id="707" name="Picture 6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7" cstate="screen"/>
        <a:srcRect/>
        <a:stretch>
          <a:fillRect/>
        </a:stretch>
      </xdr:blipFill>
      <xdr:spPr bwMode="auto">
        <a:xfrm>
          <a:off x="8341178" y="573983477"/>
          <a:ext cx="952501" cy="9564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503465</xdr:colOff>
      <xdr:row>999</xdr:row>
      <xdr:rowOff>27214</xdr:rowOff>
    </xdr:from>
    <xdr:to>
      <xdr:col>6</xdr:col>
      <xdr:colOff>809064</xdr:colOff>
      <xdr:row>999</xdr:row>
      <xdr:rowOff>1006928</xdr:rowOff>
    </xdr:to>
    <xdr:pic>
      <xdr:nvPicPr>
        <xdr:cNvPr id="42" name="Picture 1" descr="Klinex υγρό καθαριστικό &amp; απολυμαντικό ευαίσθητων επιφανειών απολυμαντικό  χωρίς χλώριο (1lt) - ΘΑΝΟΠΟΥΛΟΣ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8" cstate="screen"/>
        <a:srcRect/>
        <a:stretch>
          <a:fillRect/>
        </a:stretch>
      </xdr:blipFill>
      <xdr:spPr bwMode="auto">
        <a:xfrm>
          <a:off x="8694965" y="1030047107"/>
          <a:ext cx="305599" cy="97971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544287</xdr:colOff>
      <xdr:row>1000</xdr:row>
      <xdr:rowOff>29362</xdr:rowOff>
    </xdr:from>
    <xdr:to>
      <xdr:col>6</xdr:col>
      <xdr:colOff>830037</xdr:colOff>
      <xdr:row>1000</xdr:row>
      <xdr:rowOff>1006928</xdr:rowOff>
    </xdr:to>
    <xdr:pic>
      <xdr:nvPicPr>
        <xdr:cNvPr id="412" name="Picture 2" descr="Klinex υγρό καθαριστικό πατώματος απολυμαντικό χωρίς χλώριο λεβάντα (1lt) -  ΘΑΝΟΠΟΥΛΟΣ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9" cstate="screen"/>
        <a:srcRect/>
        <a:stretch>
          <a:fillRect/>
        </a:stretch>
      </xdr:blipFill>
      <xdr:spPr bwMode="auto">
        <a:xfrm>
          <a:off x="8735787" y="1031083398"/>
          <a:ext cx="285750" cy="9775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530679</xdr:colOff>
      <xdr:row>1001</xdr:row>
      <xdr:rowOff>40318</xdr:rowOff>
    </xdr:from>
    <xdr:to>
      <xdr:col>6</xdr:col>
      <xdr:colOff>816428</xdr:colOff>
      <xdr:row>1001</xdr:row>
      <xdr:rowOff>1006927</xdr:rowOff>
    </xdr:to>
    <xdr:pic>
      <xdr:nvPicPr>
        <xdr:cNvPr id="710" name="Picture 5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0" cstate="screen"/>
        <a:srcRect/>
        <a:stretch>
          <a:fillRect/>
        </a:stretch>
      </xdr:blipFill>
      <xdr:spPr bwMode="auto">
        <a:xfrm>
          <a:off x="8722179" y="1032128497"/>
          <a:ext cx="285749" cy="9666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476250</xdr:colOff>
      <xdr:row>1002</xdr:row>
      <xdr:rowOff>27215</xdr:rowOff>
    </xdr:from>
    <xdr:to>
      <xdr:col>6</xdr:col>
      <xdr:colOff>841505</xdr:colOff>
      <xdr:row>1003</xdr:row>
      <xdr:rowOff>3887</xdr:rowOff>
    </xdr:to>
    <xdr:pic>
      <xdr:nvPicPr>
        <xdr:cNvPr id="711" name="Picture 6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1" cstate="screen"/>
        <a:srcRect/>
        <a:stretch>
          <a:fillRect/>
        </a:stretch>
      </xdr:blipFill>
      <xdr:spPr bwMode="auto">
        <a:xfrm>
          <a:off x="8667750" y="1033149536"/>
          <a:ext cx="365255" cy="10033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3633108</xdr:colOff>
      <xdr:row>999</xdr:row>
      <xdr:rowOff>625929</xdr:rowOff>
    </xdr:from>
    <xdr:to>
      <xdr:col>2</xdr:col>
      <xdr:colOff>4670649</xdr:colOff>
      <xdr:row>999</xdr:row>
      <xdr:rowOff>987132</xdr:rowOff>
    </xdr:to>
    <xdr:sp macro="" textlink="">
      <xdr:nvSpPr>
        <xdr:cNvPr id="2028" name="2027 - Δεξιό βέλος"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SpPr/>
      </xdr:nvSpPr>
      <xdr:spPr>
        <a:xfrm>
          <a:off x="5429251" y="1030645822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1000</xdr:row>
      <xdr:rowOff>625929</xdr:rowOff>
    </xdr:from>
    <xdr:to>
      <xdr:col>2</xdr:col>
      <xdr:colOff>4670648</xdr:colOff>
      <xdr:row>1000</xdr:row>
      <xdr:rowOff>987132</xdr:rowOff>
    </xdr:to>
    <xdr:sp macro="" textlink="">
      <xdr:nvSpPr>
        <xdr:cNvPr id="2029" name="2028 - Δεξιό βέλος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SpPr/>
      </xdr:nvSpPr>
      <xdr:spPr>
        <a:xfrm>
          <a:off x="5429250" y="1031679965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1001</xdr:row>
      <xdr:rowOff>612321</xdr:rowOff>
    </xdr:from>
    <xdr:to>
      <xdr:col>2</xdr:col>
      <xdr:colOff>4670648</xdr:colOff>
      <xdr:row>1001</xdr:row>
      <xdr:rowOff>973524</xdr:rowOff>
    </xdr:to>
    <xdr:sp macro="" textlink="">
      <xdr:nvSpPr>
        <xdr:cNvPr id="2030" name="2029 - Δεξιό βέλος"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SpPr/>
      </xdr:nvSpPr>
      <xdr:spPr>
        <a:xfrm>
          <a:off x="5429250" y="1032700500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3619500</xdr:colOff>
      <xdr:row>1002</xdr:row>
      <xdr:rowOff>612322</xdr:rowOff>
    </xdr:from>
    <xdr:to>
      <xdr:col>2</xdr:col>
      <xdr:colOff>4657041</xdr:colOff>
      <xdr:row>1002</xdr:row>
      <xdr:rowOff>973525</xdr:rowOff>
    </xdr:to>
    <xdr:sp macro="" textlink="">
      <xdr:nvSpPr>
        <xdr:cNvPr id="2031" name="2030 - Δεξιό βέλος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SpPr/>
      </xdr:nvSpPr>
      <xdr:spPr>
        <a:xfrm>
          <a:off x="5415643" y="1033734643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54427</xdr:colOff>
      <xdr:row>203</xdr:row>
      <xdr:rowOff>232647</xdr:rowOff>
    </xdr:from>
    <xdr:to>
      <xdr:col>6</xdr:col>
      <xdr:colOff>1224642</xdr:colOff>
      <xdr:row>203</xdr:row>
      <xdr:rowOff>775607</xdr:rowOff>
    </xdr:to>
    <xdr:pic>
      <xdr:nvPicPr>
        <xdr:cNvPr id="1678" name="Picture 7" descr="BISCUITS MILKA COOKIE LOOP 132g - Stama Co. Ltd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2" cstate="screen"/>
        <a:srcRect/>
        <a:stretch>
          <a:fillRect/>
        </a:stretch>
      </xdr:blipFill>
      <xdr:spPr bwMode="auto">
        <a:xfrm>
          <a:off x="8245927" y="199209897"/>
          <a:ext cx="1170215" cy="54296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3660321</xdr:colOff>
      <xdr:row>203</xdr:row>
      <xdr:rowOff>625929</xdr:rowOff>
    </xdr:from>
    <xdr:to>
      <xdr:col>2</xdr:col>
      <xdr:colOff>4693859</xdr:colOff>
      <xdr:row>203</xdr:row>
      <xdr:rowOff>993536</xdr:rowOff>
    </xdr:to>
    <xdr:sp macro="" textlink="">
      <xdr:nvSpPr>
        <xdr:cNvPr id="2032" name="2031 - Δεξιό βέλος"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SpPr/>
      </xdr:nvSpPr>
      <xdr:spPr>
        <a:xfrm>
          <a:off x="5456464" y="199603179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326571</xdr:colOff>
      <xdr:row>1645</xdr:row>
      <xdr:rowOff>60261</xdr:rowOff>
    </xdr:from>
    <xdr:to>
      <xdr:col>6</xdr:col>
      <xdr:colOff>1020535</xdr:colOff>
      <xdr:row>1645</xdr:row>
      <xdr:rowOff>952500</xdr:rowOff>
    </xdr:to>
    <xdr:pic>
      <xdr:nvPicPr>
        <xdr:cNvPr id="460" name="Picture 1" descr="Tuboflo αποφρακτικό σκόνη για σωλήνες με κρύο νερό (60g) - ΘΑΝΟΠΟΥΛΟΣ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3" cstate="screen"/>
        <a:srcRect/>
        <a:stretch>
          <a:fillRect/>
        </a:stretch>
      </xdr:blipFill>
      <xdr:spPr bwMode="auto">
        <a:xfrm>
          <a:off x="8518071" y="1707443725"/>
          <a:ext cx="693964" cy="892239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3660322</xdr:colOff>
      <xdr:row>1644</xdr:row>
      <xdr:rowOff>612322</xdr:rowOff>
    </xdr:from>
    <xdr:to>
      <xdr:col>2</xdr:col>
      <xdr:colOff>4693860</xdr:colOff>
      <xdr:row>1644</xdr:row>
      <xdr:rowOff>979929</xdr:rowOff>
    </xdr:to>
    <xdr:sp macro="" textlink="">
      <xdr:nvSpPr>
        <xdr:cNvPr id="2034" name="2033 - Δεξιό βέλος"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SpPr/>
      </xdr:nvSpPr>
      <xdr:spPr>
        <a:xfrm>
          <a:off x="5456465" y="1706961643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1645</xdr:row>
      <xdr:rowOff>612323</xdr:rowOff>
    </xdr:from>
    <xdr:to>
      <xdr:col>2</xdr:col>
      <xdr:colOff>4684335</xdr:colOff>
      <xdr:row>1645</xdr:row>
      <xdr:rowOff>979930</xdr:rowOff>
    </xdr:to>
    <xdr:sp macro="" textlink="">
      <xdr:nvSpPr>
        <xdr:cNvPr id="2035" name="2034 - Δεξιό βέλος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SpPr/>
      </xdr:nvSpPr>
      <xdr:spPr>
        <a:xfrm>
          <a:off x="5456465" y="1707995787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367393</xdr:colOff>
      <xdr:row>1761</xdr:row>
      <xdr:rowOff>54429</xdr:rowOff>
    </xdr:from>
    <xdr:to>
      <xdr:col>6</xdr:col>
      <xdr:colOff>951351</xdr:colOff>
      <xdr:row>1761</xdr:row>
      <xdr:rowOff>979714</xdr:rowOff>
    </xdr:to>
    <xdr:pic>
      <xdr:nvPicPr>
        <xdr:cNvPr id="709" name="Picture 2" descr="Εύρηκα Υπερλευκαντικό Ρούχων 3Χ60gr +1 Δώρο - aytothelo.gr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4" cstate="screen"/>
        <a:srcRect/>
        <a:stretch>
          <a:fillRect/>
        </a:stretch>
      </xdr:blipFill>
      <xdr:spPr bwMode="auto">
        <a:xfrm>
          <a:off x="8558893" y="1830500893"/>
          <a:ext cx="583958" cy="925285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3660321</xdr:colOff>
      <xdr:row>1761</xdr:row>
      <xdr:rowOff>612322</xdr:rowOff>
    </xdr:from>
    <xdr:to>
      <xdr:col>2</xdr:col>
      <xdr:colOff>4693859</xdr:colOff>
      <xdr:row>1761</xdr:row>
      <xdr:rowOff>979929</xdr:rowOff>
    </xdr:to>
    <xdr:sp macro="" textlink="">
      <xdr:nvSpPr>
        <xdr:cNvPr id="2036" name="2035 - Δεξιό βέλος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SpPr/>
      </xdr:nvSpPr>
      <xdr:spPr>
        <a:xfrm>
          <a:off x="5456464" y="183105878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243</xdr:row>
      <xdr:rowOff>625930</xdr:rowOff>
    </xdr:from>
    <xdr:to>
      <xdr:col>2</xdr:col>
      <xdr:colOff>4684255</xdr:colOff>
      <xdr:row>243</xdr:row>
      <xdr:rowOff>999504</xdr:rowOff>
    </xdr:to>
    <xdr:sp macro="" textlink="">
      <xdr:nvSpPr>
        <xdr:cNvPr id="2037" name="2036 - Δεξιό βέλος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SpPr/>
      </xdr:nvSpPr>
      <xdr:spPr>
        <a:xfrm>
          <a:off x="5442857" y="242003037"/>
          <a:ext cx="1037541" cy="373574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449037</xdr:colOff>
      <xdr:row>243</xdr:row>
      <xdr:rowOff>40821</xdr:rowOff>
    </xdr:from>
    <xdr:to>
      <xdr:col>6</xdr:col>
      <xdr:colOff>833516</xdr:colOff>
      <xdr:row>243</xdr:row>
      <xdr:rowOff>993320</xdr:rowOff>
    </xdr:to>
    <xdr:pic>
      <xdr:nvPicPr>
        <xdr:cNvPr id="1693" name="Picture 3" descr="Nescafe καφές στιγμιαίος gold blend (95g) - ΘΑΝΟΠΟΥΛΟΣ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5" cstate="screen"/>
        <a:srcRect/>
        <a:stretch>
          <a:fillRect/>
        </a:stretch>
      </xdr:blipFill>
      <xdr:spPr bwMode="auto">
        <a:xfrm>
          <a:off x="8640537" y="241417928"/>
          <a:ext cx="384479" cy="952499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3646715</xdr:colOff>
      <xdr:row>554</xdr:row>
      <xdr:rowOff>625929</xdr:rowOff>
    </xdr:from>
    <xdr:to>
      <xdr:col>2</xdr:col>
      <xdr:colOff>4680253</xdr:colOff>
      <xdr:row>554</xdr:row>
      <xdr:rowOff>993536</xdr:rowOff>
    </xdr:to>
    <xdr:sp macro="" textlink="">
      <xdr:nvSpPr>
        <xdr:cNvPr id="2038" name="2037 - Δεξιό βέλος"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SpPr/>
      </xdr:nvSpPr>
      <xdr:spPr>
        <a:xfrm>
          <a:off x="5442858" y="566315679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3660321</xdr:colOff>
      <xdr:row>555</xdr:row>
      <xdr:rowOff>612321</xdr:rowOff>
    </xdr:from>
    <xdr:to>
      <xdr:col>2</xdr:col>
      <xdr:colOff>4684334</xdr:colOff>
      <xdr:row>555</xdr:row>
      <xdr:rowOff>979928</xdr:rowOff>
    </xdr:to>
    <xdr:sp macro="" textlink="">
      <xdr:nvSpPr>
        <xdr:cNvPr id="2039" name="2038 - Δεξιό βέλος"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SpPr/>
      </xdr:nvSpPr>
      <xdr:spPr>
        <a:xfrm>
          <a:off x="5456464" y="567336214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556</xdr:row>
      <xdr:rowOff>612321</xdr:rowOff>
    </xdr:from>
    <xdr:to>
      <xdr:col>2</xdr:col>
      <xdr:colOff>4680252</xdr:colOff>
      <xdr:row>556</xdr:row>
      <xdr:rowOff>979928</xdr:rowOff>
    </xdr:to>
    <xdr:sp macro="" textlink="">
      <xdr:nvSpPr>
        <xdr:cNvPr id="2040" name="2039 - Δεξιό βέλος"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SpPr/>
      </xdr:nvSpPr>
      <xdr:spPr>
        <a:xfrm>
          <a:off x="5442857" y="568370357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3633106</xdr:colOff>
      <xdr:row>557</xdr:row>
      <xdr:rowOff>625928</xdr:rowOff>
    </xdr:from>
    <xdr:to>
      <xdr:col>2</xdr:col>
      <xdr:colOff>4666644</xdr:colOff>
      <xdr:row>557</xdr:row>
      <xdr:rowOff>993535</xdr:rowOff>
    </xdr:to>
    <xdr:sp macro="" textlink="">
      <xdr:nvSpPr>
        <xdr:cNvPr id="2041" name="2040 - Δεξιό βέλος"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SpPr/>
      </xdr:nvSpPr>
      <xdr:spPr>
        <a:xfrm>
          <a:off x="5429249" y="569418107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3646715</xdr:colOff>
      <xdr:row>558</xdr:row>
      <xdr:rowOff>612322</xdr:rowOff>
    </xdr:from>
    <xdr:to>
      <xdr:col>2</xdr:col>
      <xdr:colOff>4670728</xdr:colOff>
      <xdr:row>558</xdr:row>
      <xdr:rowOff>979929</xdr:rowOff>
    </xdr:to>
    <xdr:sp macro="" textlink="">
      <xdr:nvSpPr>
        <xdr:cNvPr id="2042" name="2041 - Δεξιό βέλος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SpPr/>
      </xdr:nvSpPr>
      <xdr:spPr>
        <a:xfrm>
          <a:off x="5442858" y="570438643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559</xdr:row>
      <xdr:rowOff>612322</xdr:rowOff>
    </xdr:from>
    <xdr:to>
      <xdr:col>2</xdr:col>
      <xdr:colOff>4693860</xdr:colOff>
      <xdr:row>559</xdr:row>
      <xdr:rowOff>979929</xdr:rowOff>
    </xdr:to>
    <xdr:sp macro="" textlink="">
      <xdr:nvSpPr>
        <xdr:cNvPr id="2043" name="2042 - Δεξιό βέλος"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SpPr/>
      </xdr:nvSpPr>
      <xdr:spPr>
        <a:xfrm>
          <a:off x="5456465" y="57147278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517073</xdr:colOff>
      <xdr:row>1207</xdr:row>
      <xdr:rowOff>40821</xdr:rowOff>
    </xdr:from>
    <xdr:to>
      <xdr:col>6</xdr:col>
      <xdr:colOff>768230</xdr:colOff>
      <xdr:row>1207</xdr:row>
      <xdr:rowOff>993320</xdr:rowOff>
    </xdr:to>
    <xdr:pic>
      <xdr:nvPicPr>
        <xdr:cNvPr id="234" name="Picture 1" descr="Noxzema Αποσμητικό Σπρέι Talc 150ml | Galerie de Beaute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6" cstate="screen"/>
        <a:srcRect/>
        <a:stretch>
          <a:fillRect/>
        </a:stretch>
      </xdr:blipFill>
      <xdr:spPr bwMode="auto">
        <a:xfrm>
          <a:off x="8708573" y="1234821000"/>
          <a:ext cx="251157" cy="9524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489857</xdr:colOff>
      <xdr:row>1126</xdr:row>
      <xdr:rowOff>54428</xdr:rowOff>
    </xdr:from>
    <xdr:to>
      <xdr:col>6</xdr:col>
      <xdr:colOff>847806</xdr:colOff>
      <xdr:row>1126</xdr:row>
      <xdr:rowOff>983795</xdr:rowOff>
    </xdr:to>
    <xdr:pic>
      <xdr:nvPicPr>
        <xdr:cNvPr id="294" name="Picture 2" descr="NIVEA INVISIBLE 50ML – Convenience Shop Online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7" cstate="screen"/>
        <a:srcRect/>
        <a:stretch>
          <a:fillRect/>
        </a:stretch>
      </xdr:blipFill>
      <xdr:spPr bwMode="auto">
        <a:xfrm>
          <a:off x="8681357" y="1152103178"/>
          <a:ext cx="357949" cy="929367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3646714</xdr:colOff>
      <xdr:row>1737</xdr:row>
      <xdr:rowOff>625928</xdr:rowOff>
    </xdr:from>
    <xdr:to>
      <xdr:col>2</xdr:col>
      <xdr:colOff>4680252</xdr:colOff>
      <xdr:row>1737</xdr:row>
      <xdr:rowOff>993535</xdr:rowOff>
    </xdr:to>
    <xdr:sp macro="" textlink="">
      <xdr:nvSpPr>
        <xdr:cNvPr id="2044" name="2043 - Δεξιό βέλος"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SpPr/>
      </xdr:nvSpPr>
      <xdr:spPr>
        <a:xfrm>
          <a:off x="5442857" y="179487739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1738</xdr:row>
      <xdr:rowOff>612321</xdr:rowOff>
    </xdr:from>
    <xdr:to>
      <xdr:col>2</xdr:col>
      <xdr:colOff>4666645</xdr:colOff>
      <xdr:row>1738</xdr:row>
      <xdr:rowOff>979928</xdr:rowOff>
    </xdr:to>
    <xdr:sp macro="" textlink="">
      <xdr:nvSpPr>
        <xdr:cNvPr id="2045" name="2044 - Δεξιό βέλος"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SpPr/>
      </xdr:nvSpPr>
      <xdr:spPr>
        <a:xfrm>
          <a:off x="5429250" y="179589792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1739</xdr:row>
      <xdr:rowOff>612322</xdr:rowOff>
    </xdr:from>
    <xdr:to>
      <xdr:col>2</xdr:col>
      <xdr:colOff>4666645</xdr:colOff>
      <xdr:row>1739</xdr:row>
      <xdr:rowOff>979929</xdr:rowOff>
    </xdr:to>
    <xdr:sp macro="" textlink="">
      <xdr:nvSpPr>
        <xdr:cNvPr id="2046" name="2045 - Δεξιό βέλος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SpPr/>
      </xdr:nvSpPr>
      <xdr:spPr>
        <a:xfrm>
          <a:off x="5429250" y="179693207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1740</xdr:row>
      <xdr:rowOff>612321</xdr:rowOff>
    </xdr:from>
    <xdr:to>
      <xdr:col>2</xdr:col>
      <xdr:colOff>4680252</xdr:colOff>
      <xdr:row>1740</xdr:row>
      <xdr:rowOff>979928</xdr:rowOff>
    </xdr:to>
    <xdr:sp macro="" textlink="">
      <xdr:nvSpPr>
        <xdr:cNvPr id="2047" name="2046 - Δεξιό βέλος"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SpPr/>
      </xdr:nvSpPr>
      <xdr:spPr>
        <a:xfrm>
          <a:off x="5442857" y="1797966214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54429</xdr:colOff>
      <xdr:row>1737</xdr:row>
      <xdr:rowOff>319819</xdr:rowOff>
    </xdr:from>
    <xdr:to>
      <xdr:col>6</xdr:col>
      <xdr:colOff>1251858</xdr:colOff>
      <xdr:row>1737</xdr:row>
      <xdr:rowOff>595993</xdr:rowOff>
    </xdr:to>
    <xdr:pic>
      <xdr:nvPicPr>
        <xdr:cNvPr id="239" name="Picture 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8" cstate="screen"/>
        <a:srcRect/>
        <a:stretch>
          <a:fillRect/>
        </a:stretch>
      </xdr:blipFill>
      <xdr:spPr bwMode="auto">
        <a:xfrm>
          <a:off x="8245929" y="1794571283"/>
          <a:ext cx="1197429" cy="2761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27214</xdr:colOff>
      <xdr:row>1740</xdr:row>
      <xdr:rowOff>327175</xdr:rowOff>
    </xdr:from>
    <xdr:to>
      <xdr:col>6</xdr:col>
      <xdr:colOff>1265465</xdr:colOff>
      <xdr:row>1740</xdr:row>
      <xdr:rowOff>684439</xdr:rowOff>
    </xdr:to>
    <xdr:pic>
      <xdr:nvPicPr>
        <xdr:cNvPr id="341" name="Picture 2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9" cstate="screen"/>
        <a:srcRect/>
        <a:stretch>
          <a:fillRect/>
        </a:stretch>
      </xdr:blipFill>
      <xdr:spPr bwMode="auto">
        <a:xfrm>
          <a:off x="8218714" y="1797681068"/>
          <a:ext cx="1238251" cy="3572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95252</xdr:colOff>
      <xdr:row>1738</xdr:row>
      <xdr:rowOff>356139</xdr:rowOff>
    </xdr:from>
    <xdr:to>
      <xdr:col>6</xdr:col>
      <xdr:colOff>1211036</xdr:colOff>
      <xdr:row>1738</xdr:row>
      <xdr:rowOff>722541</xdr:rowOff>
    </xdr:to>
    <xdr:pic>
      <xdr:nvPicPr>
        <xdr:cNvPr id="549" name="Picture 3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0" cstate="screen"/>
        <a:srcRect/>
        <a:stretch>
          <a:fillRect/>
        </a:stretch>
      </xdr:blipFill>
      <xdr:spPr bwMode="auto">
        <a:xfrm>
          <a:off x="8286752" y="1795641746"/>
          <a:ext cx="1115784" cy="366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68036</xdr:colOff>
      <xdr:row>1739</xdr:row>
      <xdr:rowOff>300665</xdr:rowOff>
    </xdr:from>
    <xdr:to>
      <xdr:col>6</xdr:col>
      <xdr:colOff>1211035</xdr:colOff>
      <xdr:row>1739</xdr:row>
      <xdr:rowOff>666751</xdr:rowOff>
    </xdr:to>
    <xdr:pic>
      <xdr:nvPicPr>
        <xdr:cNvPr id="815" name="Picture 4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1" cstate="screen"/>
        <a:srcRect/>
        <a:stretch>
          <a:fillRect/>
        </a:stretch>
      </xdr:blipFill>
      <xdr:spPr bwMode="auto">
        <a:xfrm>
          <a:off x="8259536" y="1796620415"/>
          <a:ext cx="1142999" cy="3660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0</xdr:colOff>
      <xdr:row>174</xdr:row>
      <xdr:rowOff>0</xdr:rowOff>
    </xdr:from>
    <xdr:to>
      <xdr:col>13</xdr:col>
      <xdr:colOff>304800</xdr:colOff>
      <xdr:row>174</xdr:row>
      <xdr:rowOff>304800</xdr:rowOff>
    </xdr:to>
    <xdr:sp macro="" textlink="">
      <xdr:nvSpPr>
        <xdr:cNvPr id="875" name="AutoShape 5" descr="Buy Melissa στριφτό 500gr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SpPr>
          <a:spLocks noChangeAspect="1" noChangeArrowheads="1"/>
        </xdr:cNvSpPr>
      </xdr:nvSpPr>
      <xdr:spPr bwMode="auto">
        <a:xfrm>
          <a:off x="15973425" y="1814798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394608</xdr:colOff>
      <xdr:row>174</xdr:row>
      <xdr:rowOff>37403</xdr:rowOff>
    </xdr:from>
    <xdr:to>
      <xdr:col>6</xdr:col>
      <xdr:colOff>966107</xdr:colOff>
      <xdr:row>174</xdr:row>
      <xdr:rowOff>987879</xdr:rowOff>
    </xdr:to>
    <xdr:pic>
      <xdr:nvPicPr>
        <xdr:cNvPr id="925" name="Picture 6" descr="Melissa Βίδες 500gr | Skroutz.gr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2" cstate="screen"/>
        <a:srcRect/>
        <a:stretch>
          <a:fillRect/>
        </a:stretch>
      </xdr:blipFill>
      <xdr:spPr bwMode="auto">
        <a:xfrm>
          <a:off x="8586108" y="182468367"/>
          <a:ext cx="571499" cy="95047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40821</xdr:colOff>
      <xdr:row>175</xdr:row>
      <xdr:rowOff>291718</xdr:rowOff>
    </xdr:from>
    <xdr:to>
      <xdr:col>6</xdr:col>
      <xdr:colOff>1238251</xdr:colOff>
      <xdr:row>175</xdr:row>
      <xdr:rowOff>680358</xdr:rowOff>
    </xdr:to>
    <xdr:pic>
      <xdr:nvPicPr>
        <xdr:cNvPr id="976" name="Picture 7" descr="Μέλισσα μακαρόνια λαζανάκι (500g) - ΘΑΝΟΠΟΥΛΟΣ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3" cstate="screen"/>
        <a:srcRect/>
        <a:stretch>
          <a:fillRect/>
        </a:stretch>
      </xdr:blipFill>
      <xdr:spPr bwMode="auto">
        <a:xfrm>
          <a:off x="8232321" y="183756825"/>
          <a:ext cx="1197430" cy="38864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435429</xdr:colOff>
      <xdr:row>177</xdr:row>
      <xdr:rowOff>74130</xdr:rowOff>
    </xdr:from>
    <xdr:to>
      <xdr:col>6</xdr:col>
      <xdr:colOff>925285</xdr:colOff>
      <xdr:row>177</xdr:row>
      <xdr:rowOff>966107</xdr:rowOff>
    </xdr:to>
    <xdr:pic>
      <xdr:nvPicPr>
        <xdr:cNvPr id="1195" name="Picture 8" descr="Μέλισσα πάστα ζυμαρικών κοφτό (500g) - ΘΑΝΟΠΟΥΛΟΣ"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4" cstate="screen"/>
        <a:srcRect/>
        <a:stretch>
          <a:fillRect/>
        </a:stretch>
      </xdr:blipFill>
      <xdr:spPr bwMode="auto">
        <a:xfrm>
          <a:off x="8626929" y="184573380"/>
          <a:ext cx="489856" cy="8919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462644</xdr:colOff>
      <xdr:row>178</xdr:row>
      <xdr:rowOff>68036</xdr:rowOff>
    </xdr:from>
    <xdr:to>
      <xdr:col>6</xdr:col>
      <xdr:colOff>884172</xdr:colOff>
      <xdr:row>178</xdr:row>
      <xdr:rowOff>979713</xdr:rowOff>
    </xdr:to>
    <xdr:pic>
      <xdr:nvPicPr>
        <xdr:cNvPr id="1416" name="Picture 9" descr="Μέλισσα πάστα ζυμαρικών κριθαράκι μέτριο (500g) - ΘΑΝΟΠΟΥΛΟΣ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5" cstate="screen"/>
        <a:srcRect/>
        <a:stretch>
          <a:fillRect/>
        </a:stretch>
      </xdr:blipFill>
      <xdr:spPr bwMode="auto">
        <a:xfrm>
          <a:off x="8654144" y="185601429"/>
          <a:ext cx="421528" cy="911677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449036</xdr:colOff>
      <xdr:row>179</xdr:row>
      <xdr:rowOff>74534</xdr:rowOff>
    </xdr:from>
    <xdr:to>
      <xdr:col>6</xdr:col>
      <xdr:colOff>898072</xdr:colOff>
      <xdr:row>179</xdr:row>
      <xdr:rowOff>952500</xdr:rowOff>
    </xdr:to>
    <xdr:pic>
      <xdr:nvPicPr>
        <xdr:cNvPr id="1418" name="Picture 10" descr="Μέλισσα πάστα ζυμαρικών κριθαράκι χονδρό (500g) - ΘΑΝΟΠΟΥΛΟΣ"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6" cstate="screen"/>
        <a:srcRect/>
        <a:stretch>
          <a:fillRect/>
        </a:stretch>
      </xdr:blipFill>
      <xdr:spPr bwMode="auto">
        <a:xfrm>
          <a:off x="8640536" y="186642070"/>
          <a:ext cx="449036" cy="8779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40821</xdr:colOff>
      <xdr:row>180</xdr:row>
      <xdr:rowOff>271035</xdr:rowOff>
    </xdr:from>
    <xdr:to>
      <xdr:col>6</xdr:col>
      <xdr:colOff>1251857</xdr:colOff>
      <xdr:row>180</xdr:row>
      <xdr:rowOff>707571</xdr:rowOff>
    </xdr:to>
    <xdr:pic>
      <xdr:nvPicPr>
        <xdr:cNvPr id="1420" name="Picture 11" descr="Μέλισσα μακαρόνια τρυπητά Νο. 5 (500g) - ΘΑΝΟΠΟΥΛΟΣ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7" cstate="screen"/>
        <a:srcRect/>
        <a:stretch>
          <a:fillRect/>
        </a:stretch>
      </xdr:blipFill>
      <xdr:spPr bwMode="auto">
        <a:xfrm>
          <a:off x="8232321" y="187872714"/>
          <a:ext cx="1211036" cy="43653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54428</xdr:colOff>
      <xdr:row>181</xdr:row>
      <xdr:rowOff>285751</xdr:rowOff>
    </xdr:from>
    <xdr:to>
      <xdr:col>6</xdr:col>
      <xdr:colOff>1207032</xdr:colOff>
      <xdr:row>181</xdr:row>
      <xdr:rowOff>721179</xdr:rowOff>
    </xdr:to>
    <xdr:pic>
      <xdr:nvPicPr>
        <xdr:cNvPr id="1422" name="Picture 12" descr="Melissa Μακαρόνια Σπαγγέτι Ν2 500gr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8" cstate="screen"/>
        <a:srcRect/>
        <a:stretch>
          <a:fillRect/>
        </a:stretch>
      </xdr:blipFill>
      <xdr:spPr bwMode="auto">
        <a:xfrm>
          <a:off x="8245928" y="188921572"/>
          <a:ext cx="1152604" cy="43542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312966</xdr:colOff>
      <xdr:row>182</xdr:row>
      <xdr:rowOff>51152</xdr:rowOff>
    </xdr:from>
    <xdr:to>
      <xdr:col>6</xdr:col>
      <xdr:colOff>966108</xdr:colOff>
      <xdr:row>182</xdr:row>
      <xdr:rowOff>979715</xdr:rowOff>
    </xdr:to>
    <xdr:pic>
      <xdr:nvPicPr>
        <xdr:cNvPr id="1438" name="Picture 13" descr="Μέλισσα πάστα ζυμαρικών πέννες (500g) - ΘΑΝΟΠΟΥΛΟΣ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9" cstate="screen"/>
        <a:srcRect/>
        <a:stretch>
          <a:fillRect/>
        </a:stretch>
      </xdr:blipFill>
      <xdr:spPr bwMode="auto">
        <a:xfrm>
          <a:off x="8504466" y="189721116"/>
          <a:ext cx="653142" cy="92856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326573</xdr:colOff>
      <xdr:row>183</xdr:row>
      <xdr:rowOff>81642</xdr:rowOff>
    </xdr:from>
    <xdr:to>
      <xdr:col>6</xdr:col>
      <xdr:colOff>967607</xdr:colOff>
      <xdr:row>183</xdr:row>
      <xdr:rowOff>966107</xdr:rowOff>
    </xdr:to>
    <xdr:pic>
      <xdr:nvPicPr>
        <xdr:cNvPr id="1594" name="Picture 14" descr="Μέλισσα πάστα ζυμαρικών ριγκατόνι (500g) - ΘΑΝΟΠΟΥΛΟΣ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0" cstate="screen"/>
        <a:srcRect/>
        <a:stretch>
          <a:fillRect/>
        </a:stretch>
      </xdr:blipFill>
      <xdr:spPr bwMode="auto">
        <a:xfrm>
          <a:off x="8518073" y="190785749"/>
          <a:ext cx="641034" cy="8844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299356</xdr:colOff>
      <xdr:row>184</xdr:row>
      <xdr:rowOff>53039</xdr:rowOff>
    </xdr:from>
    <xdr:to>
      <xdr:col>6</xdr:col>
      <xdr:colOff>952499</xdr:colOff>
      <xdr:row>184</xdr:row>
      <xdr:rowOff>966107</xdr:rowOff>
    </xdr:to>
    <xdr:pic>
      <xdr:nvPicPr>
        <xdr:cNvPr id="1603" name="Picture 15" descr="Μέλισσα πάστα ζυμαρικών ριγκατόνι (500g) - ΘΑΝΟΠΟΥΛΟΣ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1" cstate="screen"/>
        <a:srcRect/>
        <a:stretch>
          <a:fillRect/>
        </a:stretch>
      </xdr:blipFill>
      <xdr:spPr bwMode="auto">
        <a:xfrm>
          <a:off x="8490856" y="191791289"/>
          <a:ext cx="653143" cy="913068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27215</xdr:colOff>
      <xdr:row>185</xdr:row>
      <xdr:rowOff>299358</xdr:rowOff>
    </xdr:from>
    <xdr:to>
      <xdr:col>6</xdr:col>
      <xdr:colOff>1231176</xdr:colOff>
      <xdr:row>185</xdr:row>
      <xdr:rowOff>680358</xdr:rowOff>
    </xdr:to>
    <xdr:pic>
      <xdr:nvPicPr>
        <xdr:cNvPr id="1605" name="Picture 16" descr="Μέλισσα μακαρόνια σπαγγέτι Νο. 6 (500g) - ΘΑΝΟΠΟΥΛΟΣ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2" cstate="screen"/>
        <a:srcRect/>
        <a:stretch>
          <a:fillRect/>
        </a:stretch>
      </xdr:blipFill>
      <xdr:spPr bwMode="auto">
        <a:xfrm>
          <a:off x="8218715" y="193071751"/>
          <a:ext cx="1203961" cy="3810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27215</xdr:colOff>
      <xdr:row>186</xdr:row>
      <xdr:rowOff>327268</xdr:rowOff>
    </xdr:from>
    <xdr:to>
      <xdr:col>6</xdr:col>
      <xdr:colOff>1224643</xdr:colOff>
      <xdr:row>186</xdr:row>
      <xdr:rowOff>680356</xdr:rowOff>
    </xdr:to>
    <xdr:pic>
      <xdr:nvPicPr>
        <xdr:cNvPr id="1694" name="Picture 17" descr="Μέλισσα μακαρόνια σπαγγετίνη Νο. 10 (500g) - ΘΑΝΟΠΟΥΛΟΣ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3" cstate="screen"/>
        <a:srcRect/>
        <a:stretch>
          <a:fillRect/>
        </a:stretch>
      </xdr:blipFill>
      <xdr:spPr bwMode="auto">
        <a:xfrm>
          <a:off x="8218715" y="194133804"/>
          <a:ext cx="1197428" cy="353088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3646714</xdr:colOff>
      <xdr:row>174</xdr:row>
      <xdr:rowOff>612322</xdr:rowOff>
    </xdr:from>
    <xdr:to>
      <xdr:col>2</xdr:col>
      <xdr:colOff>4680252</xdr:colOff>
      <xdr:row>174</xdr:row>
      <xdr:rowOff>979929</xdr:rowOff>
    </xdr:to>
    <xdr:sp macro="" textlink="">
      <xdr:nvSpPr>
        <xdr:cNvPr id="2048" name="2047 - Δεξιό βέλος"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SpPr/>
      </xdr:nvSpPr>
      <xdr:spPr>
        <a:xfrm>
          <a:off x="5442857" y="18304328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3660321</xdr:colOff>
      <xdr:row>175</xdr:row>
      <xdr:rowOff>598715</xdr:rowOff>
    </xdr:from>
    <xdr:to>
      <xdr:col>2</xdr:col>
      <xdr:colOff>4693859</xdr:colOff>
      <xdr:row>175</xdr:row>
      <xdr:rowOff>966322</xdr:rowOff>
    </xdr:to>
    <xdr:sp macro="" textlink="">
      <xdr:nvSpPr>
        <xdr:cNvPr id="2050" name="2049 - Δεξιό βέλος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SpPr/>
      </xdr:nvSpPr>
      <xdr:spPr>
        <a:xfrm>
          <a:off x="5456464" y="18406382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3646715</xdr:colOff>
      <xdr:row>177</xdr:row>
      <xdr:rowOff>625929</xdr:rowOff>
    </xdr:from>
    <xdr:to>
      <xdr:col>2</xdr:col>
      <xdr:colOff>4680253</xdr:colOff>
      <xdr:row>177</xdr:row>
      <xdr:rowOff>993536</xdr:rowOff>
    </xdr:to>
    <xdr:sp macro="" textlink="">
      <xdr:nvSpPr>
        <xdr:cNvPr id="2052" name="2051 - Δεξιό βέλος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SpPr/>
      </xdr:nvSpPr>
      <xdr:spPr>
        <a:xfrm>
          <a:off x="5442858" y="185125179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178</xdr:row>
      <xdr:rowOff>612322</xdr:rowOff>
    </xdr:from>
    <xdr:to>
      <xdr:col>2</xdr:col>
      <xdr:colOff>4680252</xdr:colOff>
      <xdr:row>178</xdr:row>
      <xdr:rowOff>979929</xdr:rowOff>
    </xdr:to>
    <xdr:sp macro="" textlink="">
      <xdr:nvSpPr>
        <xdr:cNvPr id="2053" name="2052 - Δεξιό βέλος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SpPr/>
      </xdr:nvSpPr>
      <xdr:spPr>
        <a:xfrm>
          <a:off x="5442857" y="186145715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3646715</xdr:colOff>
      <xdr:row>179</xdr:row>
      <xdr:rowOff>612321</xdr:rowOff>
    </xdr:from>
    <xdr:to>
      <xdr:col>2</xdr:col>
      <xdr:colOff>4680253</xdr:colOff>
      <xdr:row>179</xdr:row>
      <xdr:rowOff>979928</xdr:rowOff>
    </xdr:to>
    <xdr:sp macro="" textlink="">
      <xdr:nvSpPr>
        <xdr:cNvPr id="2054" name="2053 - Δεξιό βέλος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SpPr/>
      </xdr:nvSpPr>
      <xdr:spPr>
        <a:xfrm>
          <a:off x="5442858" y="187179857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180</xdr:row>
      <xdr:rowOff>612321</xdr:rowOff>
    </xdr:from>
    <xdr:to>
      <xdr:col>2</xdr:col>
      <xdr:colOff>4680252</xdr:colOff>
      <xdr:row>180</xdr:row>
      <xdr:rowOff>979928</xdr:rowOff>
    </xdr:to>
    <xdr:sp macro="" textlink="">
      <xdr:nvSpPr>
        <xdr:cNvPr id="2055" name="2054 - Δεξιό βέλος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SpPr/>
      </xdr:nvSpPr>
      <xdr:spPr>
        <a:xfrm>
          <a:off x="5442857" y="188214000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3646715</xdr:colOff>
      <xdr:row>181</xdr:row>
      <xdr:rowOff>612321</xdr:rowOff>
    </xdr:from>
    <xdr:to>
      <xdr:col>2</xdr:col>
      <xdr:colOff>4680253</xdr:colOff>
      <xdr:row>181</xdr:row>
      <xdr:rowOff>979928</xdr:rowOff>
    </xdr:to>
    <xdr:sp macro="" textlink="">
      <xdr:nvSpPr>
        <xdr:cNvPr id="2056" name="2055 - Δεξιό βέλος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SpPr/>
      </xdr:nvSpPr>
      <xdr:spPr>
        <a:xfrm>
          <a:off x="5442858" y="189248142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3633108</xdr:colOff>
      <xdr:row>182</xdr:row>
      <xdr:rowOff>612321</xdr:rowOff>
    </xdr:from>
    <xdr:to>
      <xdr:col>2</xdr:col>
      <xdr:colOff>4657121</xdr:colOff>
      <xdr:row>182</xdr:row>
      <xdr:rowOff>979928</xdr:rowOff>
    </xdr:to>
    <xdr:sp macro="" textlink="">
      <xdr:nvSpPr>
        <xdr:cNvPr id="2057" name="2056 - Δεξιό βέλος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SpPr/>
      </xdr:nvSpPr>
      <xdr:spPr>
        <a:xfrm>
          <a:off x="5429251" y="190282285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3646715</xdr:colOff>
      <xdr:row>183</xdr:row>
      <xdr:rowOff>625929</xdr:rowOff>
    </xdr:from>
    <xdr:to>
      <xdr:col>2</xdr:col>
      <xdr:colOff>4680253</xdr:colOff>
      <xdr:row>183</xdr:row>
      <xdr:rowOff>993536</xdr:rowOff>
    </xdr:to>
    <xdr:sp macro="" textlink="">
      <xdr:nvSpPr>
        <xdr:cNvPr id="2058" name="2057 - Δεξιό βέλος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SpPr/>
      </xdr:nvSpPr>
      <xdr:spPr>
        <a:xfrm>
          <a:off x="5442858" y="191330036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184</xdr:row>
      <xdr:rowOff>612321</xdr:rowOff>
    </xdr:from>
    <xdr:to>
      <xdr:col>2</xdr:col>
      <xdr:colOff>4680252</xdr:colOff>
      <xdr:row>184</xdr:row>
      <xdr:rowOff>979928</xdr:rowOff>
    </xdr:to>
    <xdr:sp macro="" textlink="">
      <xdr:nvSpPr>
        <xdr:cNvPr id="2059" name="2058 - Δεξιό βέλος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SpPr/>
      </xdr:nvSpPr>
      <xdr:spPr>
        <a:xfrm>
          <a:off x="5442857" y="192350571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3646715</xdr:colOff>
      <xdr:row>185</xdr:row>
      <xdr:rowOff>612322</xdr:rowOff>
    </xdr:from>
    <xdr:to>
      <xdr:col>2</xdr:col>
      <xdr:colOff>4670728</xdr:colOff>
      <xdr:row>185</xdr:row>
      <xdr:rowOff>979929</xdr:rowOff>
    </xdr:to>
    <xdr:sp macro="" textlink="">
      <xdr:nvSpPr>
        <xdr:cNvPr id="2060" name="2059 - Δεξιό βέλος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SpPr/>
      </xdr:nvSpPr>
      <xdr:spPr>
        <a:xfrm>
          <a:off x="5442858" y="193384715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186</xdr:row>
      <xdr:rowOff>612322</xdr:rowOff>
    </xdr:from>
    <xdr:to>
      <xdr:col>2</xdr:col>
      <xdr:colOff>4693860</xdr:colOff>
      <xdr:row>186</xdr:row>
      <xdr:rowOff>979929</xdr:rowOff>
    </xdr:to>
    <xdr:sp macro="" textlink="">
      <xdr:nvSpPr>
        <xdr:cNvPr id="2061" name="2060 - Δεξιό βέλος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SpPr/>
      </xdr:nvSpPr>
      <xdr:spPr>
        <a:xfrm>
          <a:off x="5456465" y="19441885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40821</xdr:colOff>
      <xdr:row>46</xdr:row>
      <xdr:rowOff>239850</xdr:rowOff>
    </xdr:from>
    <xdr:to>
      <xdr:col>6</xdr:col>
      <xdr:colOff>1224643</xdr:colOff>
      <xdr:row>46</xdr:row>
      <xdr:rowOff>748393</xdr:rowOff>
    </xdr:to>
    <xdr:pic>
      <xdr:nvPicPr>
        <xdr:cNvPr id="1696" name="Picture 1" descr="Nestle σοκολάτα γάλακτος crunch με κόκκους δημητριακών - χωρίς γλουτένη  (100g) - ΘΑΝΟΠΟΥΛΟΣ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4" cstate="screen"/>
        <a:srcRect/>
        <a:stretch>
          <a:fillRect/>
        </a:stretch>
      </xdr:blipFill>
      <xdr:spPr bwMode="auto">
        <a:xfrm>
          <a:off x="8232321" y="48232243"/>
          <a:ext cx="1183822" cy="50854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54427</xdr:colOff>
      <xdr:row>47</xdr:row>
      <xdr:rowOff>235234</xdr:rowOff>
    </xdr:from>
    <xdr:to>
      <xdr:col>6</xdr:col>
      <xdr:colOff>1224642</xdr:colOff>
      <xdr:row>47</xdr:row>
      <xdr:rowOff>775608</xdr:rowOff>
    </xdr:to>
    <xdr:pic>
      <xdr:nvPicPr>
        <xdr:cNvPr id="1713" name="Picture 2" descr="CRUNCH ΣΟΚΟΛΑΤΑ ΛΕΥΚΗ 100gr (ΕΛ) - TRS House - Αφοί Π. Αρβανίτη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5" cstate="screen"/>
        <a:srcRect/>
        <a:stretch>
          <a:fillRect/>
        </a:stretch>
      </xdr:blipFill>
      <xdr:spPr bwMode="auto">
        <a:xfrm>
          <a:off x="8245927" y="49261770"/>
          <a:ext cx="1170215" cy="540374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3646714</xdr:colOff>
      <xdr:row>46</xdr:row>
      <xdr:rowOff>612321</xdr:rowOff>
    </xdr:from>
    <xdr:to>
      <xdr:col>2</xdr:col>
      <xdr:colOff>4680252</xdr:colOff>
      <xdr:row>46</xdr:row>
      <xdr:rowOff>979928</xdr:rowOff>
    </xdr:to>
    <xdr:sp macro="" textlink="">
      <xdr:nvSpPr>
        <xdr:cNvPr id="2062" name="2061 - Δεξιό βέλος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SpPr/>
      </xdr:nvSpPr>
      <xdr:spPr>
        <a:xfrm>
          <a:off x="5442857" y="48604714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47</xdr:row>
      <xdr:rowOff>612322</xdr:rowOff>
    </xdr:from>
    <xdr:to>
      <xdr:col>2</xdr:col>
      <xdr:colOff>4666645</xdr:colOff>
      <xdr:row>47</xdr:row>
      <xdr:rowOff>979929</xdr:rowOff>
    </xdr:to>
    <xdr:sp macro="" textlink="">
      <xdr:nvSpPr>
        <xdr:cNvPr id="2063" name="2062 - Δεξιό βέλος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SpPr/>
      </xdr:nvSpPr>
      <xdr:spPr>
        <a:xfrm>
          <a:off x="5429250" y="4963885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81643</xdr:colOff>
      <xdr:row>223</xdr:row>
      <xdr:rowOff>316774</xdr:rowOff>
    </xdr:from>
    <xdr:to>
      <xdr:col>6</xdr:col>
      <xdr:colOff>1211035</xdr:colOff>
      <xdr:row>223</xdr:row>
      <xdr:rowOff>789213</xdr:rowOff>
    </xdr:to>
    <xdr:pic>
      <xdr:nvPicPr>
        <xdr:cNvPr id="2064" name="2063 - Εικόνα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/>
        <a:srcRect/>
        <a:stretch>
          <a:fillRect/>
        </a:stretch>
      </xdr:blipFill>
      <xdr:spPr>
        <a:xfrm>
          <a:off x="8273143" y="234454881"/>
          <a:ext cx="1129392" cy="472439"/>
        </a:xfrm>
        <a:prstGeom prst="rect">
          <a:avLst/>
        </a:prstGeom>
      </xdr:spPr>
    </xdr:pic>
    <xdr:clientData/>
  </xdr:twoCellAnchor>
  <xdr:twoCellAnchor>
    <xdr:from>
      <xdr:col>2</xdr:col>
      <xdr:colOff>3633107</xdr:colOff>
      <xdr:row>223</xdr:row>
      <xdr:rowOff>612321</xdr:rowOff>
    </xdr:from>
    <xdr:to>
      <xdr:col>2</xdr:col>
      <xdr:colOff>4666645</xdr:colOff>
      <xdr:row>223</xdr:row>
      <xdr:rowOff>979928</xdr:rowOff>
    </xdr:to>
    <xdr:sp macro="" textlink="">
      <xdr:nvSpPr>
        <xdr:cNvPr id="2065" name="2064 - Δεξιό βέλος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SpPr/>
      </xdr:nvSpPr>
      <xdr:spPr>
        <a:xfrm>
          <a:off x="5429250" y="234750428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353785</xdr:colOff>
      <xdr:row>353</xdr:row>
      <xdr:rowOff>53310</xdr:rowOff>
    </xdr:from>
    <xdr:to>
      <xdr:col>6</xdr:col>
      <xdr:colOff>993320</xdr:colOff>
      <xdr:row>353</xdr:row>
      <xdr:rowOff>979715</xdr:rowOff>
    </xdr:to>
    <xdr:pic>
      <xdr:nvPicPr>
        <xdr:cNvPr id="2066" name="2065 - Εικόνα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/>
        <a:srcRect t="-572"/>
        <a:stretch>
          <a:fillRect/>
        </a:stretch>
      </xdr:blipFill>
      <xdr:spPr>
        <a:xfrm>
          <a:off x="8545285" y="368629989"/>
          <a:ext cx="639535" cy="926405"/>
        </a:xfrm>
        <a:prstGeom prst="rect">
          <a:avLst/>
        </a:prstGeom>
      </xdr:spPr>
    </xdr:pic>
    <xdr:clientData/>
  </xdr:twoCellAnchor>
  <xdr:twoCellAnchor>
    <xdr:from>
      <xdr:col>2</xdr:col>
      <xdr:colOff>3646715</xdr:colOff>
      <xdr:row>353</xdr:row>
      <xdr:rowOff>612321</xdr:rowOff>
    </xdr:from>
    <xdr:to>
      <xdr:col>2</xdr:col>
      <xdr:colOff>4670728</xdr:colOff>
      <xdr:row>353</xdr:row>
      <xdr:rowOff>979928</xdr:rowOff>
    </xdr:to>
    <xdr:sp macro="" textlink="">
      <xdr:nvSpPr>
        <xdr:cNvPr id="2067" name="2066 - Δεξιό βέλος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SpPr/>
      </xdr:nvSpPr>
      <xdr:spPr>
        <a:xfrm>
          <a:off x="5442858" y="369189000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81642</xdr:colOff>
      <xdr:row>436</xdr:row>
      <xdr:rowOff>176892</xdr:rowOff>
    </xdr:from>
    <xdr:to>
      <xdr:col>6</xdr:col>
      <xdr:colOff>1222678</xdr:colOff>
      <xdr:row>436</xdr:row>
      <xdr:rowOff>843642</xdr:rowOff>
    </xdr:to>
    <xdr:pic>
      <xdr:nvPicPr>
        <xdr:cNvPr id="1714" name="Picture 3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8" cstate="screen"/>
        <a:srcRect/>
        <a:stretch>
          <a:fillRect/>
        </a:stretch>
      </xdr:blipFill>
      <xdr:spPr bwMode="auto">
        <a:xfrm>
          <a:off x="8273142" y="455621571"/>
          <a:ext cx="1141036" cy="666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3633107</xdr:colOff>
      <xdr:row>436</xdr:row>
      <xdr:rowOff>598715</xdr:rowOff>
    </xdr:from>
    <xdr:to>
      <xdr:col>2</xdr:col>
      <xdr:colOff>4666645</xdr:colOff>
      <xdr:row>436</xdr:row>
      <xdr:rowOff>966322</xdr:rowOff>
    </xdr:to>
    <xdr:sp macro="" textlink="">
      <xdr:nvSpPr>
        <xdr:cNvPr id="2068" name="2067 - Δεξιό βέλος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SpPr/>
      </xdr:nvSpPr>
      <xdr:spPr>
        <a:xfrm>
          <a:off x="5429250" y="456043394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462644</xdr:colOff>
      <xdr:row>858</xdr:row>
      <xdr:rowOff>54429</xdr:rowOff>
    </xdr:from>
    <xdr:to>
      <xdr:col>6</xdr:col>
      <xdr:colOff>890460</xdr:colOff>
      <xdr:row>858</xdr:row>
      <xdr:rowOff>966106</xdr:rowOff>
    </xdr:to>
    <xdr:pic>
      <xdr:nvPicPr>
        <xdr:cNvPr id="222" name="Picture 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9" cstate="screen"/>
        <a:srcRect/>
        <a:stretch>
          <a:fillRect/>
        </a:stretch>
      </xdr:blipFill>
      <xdr:spPr bwMode="auto">
        <a:xfrm>
          <a:off x="8654144" y="898738179"/>
          <a:ext cx="427816" cy="9116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3673928</xdr:colOff>
      <xdr:row>176</xdr:row>
      <xdr:rowOff>625928</xdr:rowOff>
    </xdr:from>
    <xdr:to>
      <xdr:col>2</xdr:col>
      <xdr:colOff>4697941</xdr:colOff>
      <xdr:row>176</xdr:row>
      <xdr:rowOff>993535</xdr:rowOff>
    </xdr:to>
    <xdr:sp macro="" textlink="">
      <xdr:nvSpPr>
        <xdr:cNvPr id="2069" name="2068 - Δεξιό βέλος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SpPr/>
      </xdr:nvSpPr>
      <xdr:spPr>
        <a:xfrm>
          <a:off x="5470071" y="187193464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435429</xdr:colOff>
      <xdr:row>176</xdr:row>
      <xdr:rowOff>55769</xdr:rowOff>
    </xdr:from>
    <xdr:to>
      <xdr:col>6</xdr:col>
      <xdr:colOff>952501</xdr:colOff>
      <xdr:row>176</xdr:row>
      <xdr:rowOff>966107</xdr:rowOff>
    </xdr:to>
    <xdr:pic>
      <xdr:nvPicPr>
        <xdr:cNvPr id="1715" name="Picture 2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0" cstate="screen"/>
        <a:srcRect/>
        <a:stretch>
          <a:fillRect/>
        </a:stretch>
      </xdr:blipFill>
      <xdr:spPr bwMode="auto">
        <a:xfrm>
          <a:off x="8626929" y="186623305"/>
          <a:ext cx="517072" cy="9103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40823</xdr:colOff>
      <xdr:row>217</xdr:row>
      <xdr:rowOff>270787</xdr:rowOff>
    </xdr:from>
    <xdr:to>
      <xdr:col>6</xdr:col>
      <xdr:colOff>1238251</xdr:colOff>
      <xdr:row>217</xdr:row>
      <xdr:rowOff>789214</xdr:rowOff>
    </xdr:to>
    <xdr:pic>
      <xdr:nvPicPr>
        <xdr:cNvPr id="1716" name="Picture 3"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1" cstate="screen"/>
        <a:srcRect/>
        <a:stretch>
          <a:fillRect/>
        </a:stretch>
      </xdr:blipFill>
      <xdr:spPr bwMode="auto">
        <a:xfrm>
          <a:off x="8232323" y="229238180"/>
          <a:ext cx="1197428" cy="5184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3660322</xdr:colOff>
      <xdr:row>217</xdr:row>
      <xdr:rowOff>612321</xdr:rowOff>
    </xdr:from>
    <xdr:to>
      <xdr:col>2</xdr:col>
      <xdr:colOff>4693860</xdr:colOff>
      <xdr:row>217</xdr:row>
      <xdr:rowOff>979928</xdr:rowOff>
    </xdr:to>
    <xdr:sp macro="" textlink="">
      <xdr:nvSpPr>
        <xdr:cNvPr id="2070" name="2069 - Δεξιό βέλος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SpPr/>
      </xdr:nvSpPr>
      <xdr:spPr>
        <a:xfrm>
          <a:off x="5456465" y="229579714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557894</xdr:colOff>
      <xdr:row>1108</xdr:row>
      <xdr:rowOff>27215</xdr:rowOff>
    </xdr:from>
    <xdr:to>
      <xdr:col>6</xdr:col>
      <xdr:colOff>833925</xdr:colOff>
      <xdr:row>1108</xdr:row>
      <xdr:rowOff>993322</xdr:rowOff>
    </xdr:to>
    <xdr:pic>
      <xdr:nvPicPr>
        <xdr:cNvPr id="1717" name="Picture 4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2" cstate="screen"/>
        <a:srcRect/>
        <a:stretch>
          <a:fillRect/>
        </a:stretch>
      </xdr:blipFill>
      <xdr:spPr bwMode="auto">
        <a:xfrm>
          <a:off x="8749394" y="1163451536"/>
          <a:ext cx="276031" cy="9661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3660322</xdr:colOff>
      <xdr:row>1108</xdr:row>
      <xdr:rowOff>612322</xdr:rowOff>
    </xdr:from>
    <xdr:to>
      <xdr:col>2</xdr:col>
      <xdr:colOff>4684335</xdr:colOff>
      <xdr:row>1108</xdr:row>
      <xdr:rowOff>979929</xdr:rowOff>
    </xdr:to>
    <xdr:sp macro="" textlink="">
      <xdr:nvSpPr>
        <xdr:cNvPr id="2072" name="2071 - Δεξιό βέλος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SpPr/>
      </xdr:nvSpPr>
      <xdr:spPr>
        <a:xfrm>
          <a:off x="5456465" y="1164036643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571501</xdr:colOff>
      <xdr:row>1109</xdr:row>
      <xdr:rowOff>42334</xdr:rowOff>
    </xdr:from>
    <xdr:to>
      <xdr:col>6</xdr:col>
      <xdr:colOff>829084</xdr:colOff>
      <xdr:row>1109</xdr:row>
      <xdr:rowOff>994834</xdr:rowOff>
    </xdr:to>
    <xdr:pic>
      <xdr:nvPicPr>
        <xdr:cNvPr id="2073" name="Picture 9" descr="Αποσμητικο Σωματος Nivea Invisible For Black &amp; White Original 150ml |  GlamSales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3" cstate="screen"/>
        <a:srcRect/>
        <a:stretch>
          <a:fillRect/>
        </a:stretch>
      </xdr:blipFill>
      <xdr:spPr>
        <a:xfrm>
          <a:off x="8763001" y="1167603227"/>
          <a:ext cx="257583" cy="9525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3660321</xdr:colOff>
      <xdr:row>1109</xdr:row>
      <xdr:rowOff>612321</xdr:rowOff>
    </xdr:from>
    <xdr:to>
      <xdr:col>2</xdr:col>
      <xdr:colOff>4684334</xdr:colOff>
      <xdr:row>1109</xdr:row>
      <xdr:rowOff>979928</xdr:rowOff>
    </xdr:to>
    <xdr:sp macro="" textlink="">
      <xdr:nvSpPr>
        <xdr:cNvPr id="2074" name="2073 - Δεξιό βέλος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SpPr/>
      </xdr:nvSpPr>
      <xdr:spPr>
        <a:xfrm>
          <a:off x="5456464" y="1165070785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550333</xdr:colOff>
      <xdr:row>1110</xdr:row>
      <xdr:rowOff>31749</xdr:rowOff>
    </xdr:from>
    <xdr:to>
      <xdr:col>6</xdr:col>
      <xdr:colOff>819748</xdr:colOff>
      <xdr:row>1110</xdr:row>
      <xdr:rowOff>984249</xdr:rowOff>
    </xdr:to>
    <xdr:pic>
      <xdr:nvPicPr>
        <xdr:cNvPr id="2075" name="Picture 8" descr="NIVEA MEN ΑΠΟΣΜΗΤΙΚΟ COOL KICK 150ML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4" cstate="screen"/>
        <a:srcRect/>
        <a:stretch>
          <a:fillRect/>
        </a:stretch>
      </xdr:blipFill>
      <xdr:spPr>
        <a:xfrm>
          <a:off x="8741833" y="1167592642"/>
          <a:ext cx="269415" cy="9525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3673928</xdr:colOff>
      <xdr:row>1110</xdr:row>
      <xdr:rowOff>612321</xdr:rowOff>
    </xdr:from>
    <xdr:to>
      <xdr:col>2</xdr:col>
      <xdr:colOff>4697941</xdr:colOff>
      <xdr:row>1110</xdr:row>
      <xdr:rowOff>979928</xdr:rowOff>
    </xdr:to>
    <xdr:sp macro="" textlink="">
      <xdr:nvSpPr>
        <xdr:cNvPr id="2076" name="2075 - Δεξιό βέλος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SpPr/>
      </xdr:nvSpPr>
      <xdr:spPr>
        <a:xfrm>
          <a:off x="5470071" y="1166104928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3633107</xdr:colOff>
      <xdr:row>1111</xdr:row>
      <xdr:rowOff>625929</xdr:rowOff>
    </xdr:from>
    <xdr:to>
      <xdr:col>2</xdr:col>
      <xdr:colOff>4657120</xdr:colOff>
      <xdr:row>1111</xdr:row>
      <xdr:rowOff>993536</xdr:rowOff>
    </xdr:to>
    <xdr:sp macro="" textlink="">
      <xdr:nvSpPr>
        <xdr:cNvPr id="2077" name="2076 - Δεξιό βέλος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SpPr/>
      </xdr:nvSpPr>
      <xdr:spPr>
        <a:xfrm>
          <a:off x="5429250" y="1167152679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557893</xdr:colOff>
      <xdr:row>1111</xdr:row>
      <xdr:rowOff>27214</xdr:rowOff>
    </xdr:from>
    <xdr:to>
      <xdr:col>6</xdr:col>
      <xdr:colOff>805698</xdr:colOff>
      <xdr:row>1111</xdr:row>
      <xdr:rowOff>979714</xdr:rowOff>
    </xdr:to>
    <xdr:pic>
      <xdr:nvPicPr>
        <xdr:cNvPr id="1718" name="Picture 5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5" cstate="screen"/>
        <a:srcRect/>
        <a:stretch>
          <a:fillRect/>
        </a:stretch>
      </xdr:blipFill>
      <xdr:spPr bwMode="auto">
        <a:xfrm>
          <a:off x="8749393" y="1166553964"/>
          <a:ext cx="247805" cy="952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3633107</xdr:colOff>
      <xdr:row>1112</xdr:row>
      <xdr:rowOff>612322</xdr:rowOff>
    </xdr:from>
    <xdr:to>
      <xdr:col>2</xdr:col>
      <xdr:colOff>4657120</xdr:colOff>
      <xdr:row>1112</xdr:row>
      <xdr:rowOff>979929</xdr:rowOff>
    </xdr:to>
    <xdr:sp macro="" textlink="">
      <xdr:nvSpPr>
        <xdr:cNvPr id="2078" name="2077 - Δεξιό βέλος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SpPr/>
      </xdr:nvSpPr>
      <xdr:spPr>
        <a:xfrm>
          <a:off x="5429250" y="1168173215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544286</xdr:colOff>
      <xdr:row>1112</xdr:row>
      <xdr:rowOff>27213</xdr:rowOff>
    </xdr:from>
    <xdr:to>
      <xdr:col>6</xdr:col>
      <xdr:colOff>817118</xdr:colOff>
      <xdr:row>1112</xdr:row>
      <xdr:rowOff>1006928</xdr:rowOff>
    </xdr:to>
    <xdr:pic>
      <xdr:nvPicPr>
        <xdr:cNvPr id="1719" name="Picture 6"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6" cstate="screen"/>
        <a:srcRect/>
        <a:stretch>
          <a:fillRect/>
        </a:stretch>
      </xdr:blipFill>
      <xdr:spPr bwMode="auto">
        <a:xfrm>
          <a:off x="8735786" y="1167588106"/>
          <a:ext cx="272832" cy="9797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3660321</xdr:colOff>
      <xdr:row>1113</xdr:row>
      <xdr:rowOff>625930</xdr:rowOff>
    </xdr:from>
    <xdr:to>
      <xdr:col>2</xdr:col>
      <xdr:colOff>4684334</xdr:colOff>
      <xdr:row>1113</xdr:row>
      <xdr:rowOff>993537</xdr:rowOff>
    </xdr:to>
    <xdr:sp macro="" textlink="">
      <xdr:nvSpPr>
        <xdr:cNvPr id="2079" name="2078 - Δεξιό βέλος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SpPr/>
      </xdr:nvSpPr>
      <xdr:spPr>
        <a:xfrm>
          <a:off x="5456464" y="1169220966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517071</xdr:colOff>
      <xdr:row>1113</xdr:row>
      <xdr:rowOff>54428</xdr:rowOff>
    </xdr:from>
    <xdr:to>
      <xdr:col>6</xdr:col>
      <xdr:colOff>783260</xdr:colOff>
      <xdr:row>1113</xdr:row>
      <xdr:rowOff>979713</xdr:rowOff>
    </xdr:to>
    <xdr:pic>
      <xdr:nvPicPr>
        <xdr:cNvPr id="1720" name="Picture 7" descr="DRY IMPACT ANTI-PERSPIRANT | CH Tralee | Ireland"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7" cstate="screen"/>
        <a:srcRect/>
        <a:stretch>
          <a:fillRect/>
        </a:stretch>
      </xdr:blipFill>
      <xdr:spPr bwMode="auto">
        <a:xfrm>
          <a:off x="8708571" y="1168649464"/>
          <a:ext cx="266189" cy="9252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557894</xdr:colOff>
      <xdr:row>1114</xdr:row>
      <xdr:rowOff>40820</xdr:rowOff>
    </xdr:from>
    <xdr:to>
      <xdr:col>6</xdr:col>
      <xdr:colOff>808398</xdr:colOff>
      <xdr:row>1114</xdr:row>
      <xdr:rowOff>966105</xdr:rowOff>
    </xdr:to>
    <xdr:pic>
      <xdr:nvPicPr>
        <xdr:cNvPr id="1721" name="Picture 8" descr="Nivea Men Deo Protect &amp; Care Spray Ανδρικό Αποσμητικό 48ωρης Προστασίας,  150ml - oFarmakopoiosMou.gr"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8" cstate="screen"/>
        <a:srcRect/>
        <a:stretch>
          <a:fillRect/>
        </a:stretch>
      </xdr:blipFill>
      <xdr:spPr bwMode="auto">
        <a:xfrm>
          <a:off x="8749394" y="1169669999"/>
          <a:ext cx="250504" cy="925285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3633107</xdr:colOff>
      <xdr:row>1114</xdr:row>
      <xdr:rowOff>612321</xdr:rowOff>
    </xdr:from>
    <xdr:to>
      <xdr:col>2</xdr:col>
      <xdr:colOff>4657120</xdr:colOff>
      <xdr:row>1114</xdr:row>
      <xdr:rowOff>979928</xdr:rowOff>
    </xdr:to>
    <xdr:sp macro="" textlink="">
      <xdr:nvSpPr>
        <xdr:cNvPr id="2080" name="2079 - Δεξιό βέλος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SpPr/>
      </xdr:nvSpPr>
      <xdr:spPr>
        <a:xfrm>
          <a:off x="5429250" y="1170241500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1115</xdr:row>
      <xdr:rowOff>612322</xdr:rowOff>
    </xdr:from>
    <xdr:to>
      <xdr:col>2</xdr:col>
      <xdr:colOff>4711549</xdr:colOff>
      <xdr:row>1115</xdr:row>
      <xdr:rowOff>979929</xdr:rowOff>
    </xdr:to>
    <xdr:sp macro="" textlink="">
      <xdr:nvSpPr>
        <xdr:cNvPr id="2081" name="2080 - Δεξιό βέλος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SpPr/>
      </xdr:nvSpPr>
      <xdr:spPr>
        <a:xfrm>
          <a:off x="5483679" y="1171275643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3646714</xdr:colOff>
      <xdr:row>1116</xdr:row>
      <xdr:rowOff>625928</xdr:rowOff>
    </xdr:from>
    <xdr:to>
      <xdr:col>2</xdr:col>
      <xdr:colOff>4670727</xdr:colOff>
      <xdr:row>1116</xdr:row>
      <xdr:rowOff>993535</xdr:rowOff>
    </xdr:to>
    <xdr:sp macro="" textlink="">
      <xdr:nvSpPr>
        <xdr:cNvPr id="2082" name="2081 - Δεξιό βέλος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SpPr/>
      </xdr:nvSpPr>
      <xdr:spPr>
        <a:xfrm>
          <a:off x="5442857" y="1172323392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503465</xdr:colOff>
      <xdr:row>1117</xdr:row>
      <xdr:rowOff>54429</xdr:rowOff>
    </xdr:from>
    <xdr:to>
      <xdr:col>6</xdr:col>
      <xdr:colOff>774486</xdr:colOff>
      <xdr:row>1117</xdr:row>
      <xdr:rowOff>993321</xdr:rowOff>
    </xdr:to>
    <xdr:pic>
      <xdr:nvPicPr>
        <xdr:cNvPr id="1722" name="Picture 9" descr="Nivea Invisible Black &amp; White Active Γυναικείο Αποσμητικό Spray, 150ml -  oFarmakopoiosMou.gr"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9" cstate="screen"/>
        <a:srcRect/>
        <a:stretch>
          <a:fillRect/>
        </a:stretch>
      </xdr:blipFill>
      <xdr:spPr bwMode="auto">
        <a:xfrm>
          <a:off x="8694965" y="1172786036"/>
          <a:ext cx="271021" cy="938892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3646714</xdr:colOff>
      <xdr:row>1117</xdr:row>
      <xdr:rowOff>625929</xdr:rowOff>
    </xdr:from>
    <xdr:to>
      <xdr:col>2</xdr:col>
      <xdr:colOff>4670727</xdr:colOff>
      <xdr:row>1117</xdr:row>
      <xdr:rowOff>993536</xdr:rowOff>
    </xdr:to>
    <xdr:sp macro="" textlink="">
      <xdr:nvSpPr>
        <xdr:cNvPr id="2083" name="2082 - Δεξιό βέλος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SpPr/>
      </xdr:nvSpPr>
      <xdr:spPr>
        <a:xfrm>
          <a:off x="5442857" y="1173357536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3687536</xdr:colOff>
      <xdr:row>1118</xdr:row>
      <xdr:rowOff>625929</xdr:rowOff>
    </xdr:from>
    <xdr:to>
      <xdr:col>2</xdr:col>
      <xdr:colOff>4711549</xdr:colOff>
      <xdr:row>1118</xdr:row>
      <xdr:rowOff>993536</xdr:rowOff>
    </xdr:to>
    <xdr:sp macro="" textlink="">
      <xdr:nvSpPr>
        <xdr:cNvPr id="2084" name="2083 - Δεξιό βέλος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SpPr/>
      </xdr:nvSpPr>
      <xdr:spPr>
        <a:xfrm>
          <a:off x="5483679" y="1174391679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3646713</xdr:colOff>
      <xdr:row>1119</xdr:row>
      <xdr:rowOff>612322</xdr:rowOff>
    </xdr:from>
    <xdr:to>
      <xdr:col>2</xdr:col>
      <xdr:colOff>4670726</xdr:colOff>
      <xdr:row>1119</xdr:row>
      <xdr:rowOff>979929</xdr:rowOff>
    </xdr:to>
    <xdr:sp macro="" textlink="">
      <xdr:nvSpPr>
        <xdr:cNvPr id="2085" name="2084 - Δεξιό βέλος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SpPr/>
      </xdr:nvSpPr>
      <xdr:spPr>
        <a:xfrm>
          <a:off x="5442856" y="1175412215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3660322</xdr:colOff>
      <xdr:row>1120</xdr:row>
      <xdr:rowOff>639537</xdr:rowOff>
    </xdr:from>
    <xdr:to>
      <xdr:col>2</xdr:col>
      <xdr:colOff>4684335</xdr:colOff>
      <xdr:row>1120</xdr:row>
      <xdr:rowOff>1007144</xdr:rowOff>
    </xdr:to>
    <xdr:sp macro="" textlink="">
      <xdr:nvSpPr>
        <xdr:cNvPr id="2086" name="2085 - Δεξιό βέλος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SpPr/>
      </xdr:nvSpPr>
      <xdr:spPr>
        <a:xfrm>
          <a:off x="5456465" y="1176473573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3646713</xdr:colOff>
      <xdr:row>1121</xdr:row>
      <xdr:rowOff>612321</xdr:rowOff>
    </xdr:from>
    <xdr:to>
      <xdr:col>2</xdr:col>
      <xdr:colOff>4670726</xdr:colOff>
      <xdr:row>1121</xdr:row>
      <xdr:rowOff>979928</xdr:rowOff>
    </xdr:to>
    <xdr:sp macro="" textlink="">
      <xdr:nvSpPr>
        <xdr:cNvPr id="2087" name="2086 - Δεξιό βέλος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SpPr/>
      </xdr:nvSpPr>
      <xdr:spPr>
        <a:xfrm>
          <a:off x="5442856" y="1177480500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3646715</xdr:colOff>
      <xdr:row>1122</xdr:row>
      <xdr:rowOff>612321</xdr:rowOff>
    </xdr:from>
    <xdr:to>
      <xdr:col>2</xdr:col>
      <xdr:colOff>4670728</xdr:colOff>
      <xdr:row>1122</xdr:row>
      <xdr:rowOff>979928</xdr:rowOff>
    </xdr:to>
    <xdr:sp macro="" textlink="">
      <xdr:nvSpPr>
        <xdr:cNvPr id="2088" name="2087 - Δεξιό βέλος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SpPr/>
      </xdr:nvSpPr>
      <xdr:spPr>
        <a:xfrm>
          <a:off x="5442858" y="1178514642"/>
          <a:ext cx="1024013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557893</xdr:colOff>
      <xdr:row>1118</xdr:row>
      <xdr:rowOff>40821</xdr:rowOff>
    </xdr:from>
    <xdr:to>
      <xdr:col>6</xdr:col>
      <xdr:colOff>806700</xdr:colOff>
      <xdr:row>1118</xdr:row>
      <xdr:rowOff>979715</xdr:rowOff>
    </xdr:to>
    <xdr:pic>
      <xdr:nvPicPr>
        <xdr:cNvPr id="1723" name="Picture 10" descr="Nivea Deo Black &amp; White Invisible Original Spray Deodorant, 150ml - Online  Pharmacy Ofarmakopoiosmou.gr"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0" cstate="screen"/>
        <a:srcRect/>
        <a:stretch>
          <a:fillRect/>
        </a:stretch>
      </xdr:blipFill>
      <xdr:spPr bwMode="auto">
        <a:xfrm>
          <a:off x="8749393" y="1173806571"/>
          <a:ext cx="248807" cy="938894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571500</xdr:colOff>
      <xdr:row>1119</xdr:row>
      <xdr:rowOff>68034</xdr:rowOff>
    </xdr:from>
    <xdr:to>
      <xdr:col>6</xdr:col>
      <xdr:colOff>802821</xdr:colOff>
      <xdr:row>1119</xdr:row>
      <xdr:rowOff>993319</xdr:rowOff>
    </xdr:to>
    <xdr:pic>
      <xdr:nvPicPr>
        <xdr:cNvPr id="1724" name="Picture 11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1" cstate="screen"/>
        <a:srcRect/>
        <a:stretch>
          <a:fillRect/>
        </a:stretch>
      </xdr:blipFill>
      <xdr:spPr bwMode="auto">
        <a:xfrm>
          <a:off x="8763000" y="1174867927"/>
          <a:ext cx="231321" cy="925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585107</xdr:colOff>
      <xdr:row>1120</xdr:row>
      <xdr:rowOff>40821</xdr:rowOff>
    </xdr:from>
    <xdr:to>
      <xdr:col>6</xdr:col>
      <xdr:colOff>831225</xdr:colOff>
      <xdr:row>1120</xdr:row>
      <xdr:rowOff>979714</xdr:rowOff>
    </xdr:to>
    <xdr:pic>
      <xdr:nvPicPr>
        <xdr:cNvPr id="1742" name="Picture 12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2" cstate="screen"/>
        <a:srcRect/>
        <a:stretch>
          <a:fillRect/>
        </a:stretch>
      </xdr:blipFill>
      <xdr:spPr bwMode="auto">
        <a:xfrm>
          <a:off x="8776607" y="1175874857"/>
          <a:ext cx="246118" cy="9388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598715</xdr:colOff>
      <xdr:row>1121</xdr:row>
      <xdr:rowOff>40821</xdr:rowOff>
    </xdr:from>
    <xdr:to>
      <xdr:col>6</xdr:col>
      <xdr:colOff>843438</xdr:colOff>
      <xdr:row>1121</xdr:row>
      <xdr:rowOff>979713</xdr:rowOff>
    </xdr:to>
    <xdr:pic>
      <xdr:nvPicPr>
        <xdr:cNvPr id="1744" name="Picture 1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3" cstate="screen"/>
        <a:srcRect/>
        <a:stretch>
          <a:fillRect/>
        </a:stretch>
      </xdr:blipFill>
      <xdr:spPr bwMode="auto">
        <a:xfrm>
          <a:off x="8790215" y="1176909000"/>
          <a:ext cx="244723" cy="9388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585109</xdr:colOff>
      <xdr:row>1122</xdr:row>
      <xdr:rowOff>27215</xdr:rowOff>
    </xdr:from>
    <xdr:to>
      <xdr:col>6</xdr:col>
      <xdr:colOff>844881</xdr:colOff>
      <xdr:row>1122</xdr:row>
      <xdr:rowOff>979713</xdr:rowOff>
    </xdr:to>
    <xdr:pic>
      <xdr:nvPicPr>
        <xdr:cNvPr id="1748" name="Picture 14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4" cstate="screen"/>
        <a:srcRect/>
        <a:stretch>
          <a:fillRect/>
        </a:stretch>
      </xdr:blipFill>
      <xdr:spPr bwMode="auto">
        <a:xfrm>
          <a:off x="8776609" y="1177929536"/>
          <a:ext cx="259772" cy="9524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3633107</xdr:colOff>
      <xdr:row>1585</xdr:row>
      <xdr:rowOff>625929</xdr:rowOff>
    </xdr:from>
    <xdr:to>
      <xdr:col>2</xdr:col>
      <xdr:colOff>4666645</xdr:colOff>
      <xdr:row>1585</xdr:row>
      <xdr:rowOff>993536</xdr:rowOff>
    </xdr:to>
    <xdr:sp macro="" textlink="">
      <xdr:nvSpPr>
        <xdr:cNvPr id="2089" name="2088 - Δεξιό βέλος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SpPr/>
      </xdr:nvSpPr>
      <xdr:spPr>
        <a:xfrm>
          <a:off x="5429250" y="1666643679"/>
          <a:ext cx="1033538" cy="367607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449037</xdr:colOff>
      <xdr:row>1585</xdr:row>
      <xdr:rowOff>52490</xdr:rowOff>
    </xdr:from>
    <xdr:to>
      <xdr:col>6</xdr:col>
      <xdr:colOff>802822</xdr:colOff>
      <xdr:row>1585</xdr:row>
      <xdr:rowOff>975632</xdr:rowOff>
    </xdr:to>
    <xdr:pic>
      <xdr:nvPicPr>
        <xdr:cNvPr id="1749" name="Picture 15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5" cstate="screen"/>
        <a:srcRect/>
        <a:stretch>
          <a:fillRect/>
        </a:stretch>
      </xdr:blipFill>
      <xdr:spPr bwMode="auto">
        <a:xfrm>
          <a:off x="8640537" y="1666070240"/>
          <a:ext cx="353785" cy="9231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367394</xdr:colOff>
      <xdr:row>188</xdr:row>
      <xdr:rowOff>82748</xdr:rowOff>
    </xdr:from>
    <xdr:to>
      <xdr:col>6</xdr:col>
      <xdr:colOff>952500</xdr:colOff>
      <xdr:row>188</xdr:row>
      <xdr:rowOff>952500</xdr:rowOff>
    </xdr:to>
    <xdr:pic>
      <xdr:nvPicPr>
        <xdr:cNvPr id="974" name="Picture 1" descr="Παυλίδης πραλίνα φουντουκιού μερέντα (360g) - ΘΑΝΟΠΟΥΛΟΣ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6" cstate="screen"/>
        <a:srcRect/>
        <a:stretch>
          <a:fillRect/>
        </a:stretch>
      </xdr:blipFill>
      <xdr:spPr bwMode="auto">
        <a:xfrm>
          <a:off x="8558894" y="193889284"/>
          <a:ext cx="585106" cy="86975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462644</xdr:colOff>
      <xdr:row>234</xdr:row>
      <xdr:rowOff>28610</xdr:rowOff>
    </xdr:from>
    <xdr:to>
      <xdr:col>6</xdr:col>
      <xdr:colOff>843644</xdr:colOff>
      <xdr:row>234</xdr:row>
      <xdr:rowOff>993322</xdr:rowOff>
    </xdr:to>
    <xdr:pic>
      <xdr:nvPicPr>
        <xdr:cNvPr id="975" name="Picture 2" descr="Monster Ultra Zero 0,5 l - Berugok.hu - Budapesti ital kiszá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7" cstate="screen"/>
        <a:srcRect/>
        <a:stretch>
          <a:fillRect/>
        </a:stretch>
      </xdr:blipFill>
      <xdr:spPr bwMode="auto">
        <a:xfrm>
          <a:off x="8654144" y="241405717"/>
          <a:ext cx="381000" cy="96471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517071</xdr:colOff>
      <xdr:row>265</xdr:row>
      <xdr:rowOff>15628</xdr:rowOff>
    </xdr:from>
    <xdr:to>
      <xdr:col>6</xdr:col>
      <xdr:colOff>857250</xdr:colOff>
      <xdr:row>265</xdr:row>
      <xdr:rowOff>1010785</xdr:rowOff>
    </xdr:to>
    <xdr:pic>
      <xdr:nvPicPr>
        <xdr:cNvPr id="13" name="Picture 1" descr="Pringles - Pringles Original 165 g - 5053990101573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8" cstate="screen"/>
        <a:srcRect/>
        <a:stretch>
          <a:fillRect/>
        </a:stretch>
      </xdr:blipFill>
      <xdr:spPr bwMode="auto">
        <a:xfrm>
          <a:off x="8708571" y="272417021"/>
          <a:ext cx="340179" cy="995157"/>
        </a:xfrm>
        <a:prstGeom prst="rect">
          <a:avLst/>
        </a:prstGeom>
        <a:noFill/>
      </xdr:spPr>
    </xdr:pic>
    <xdr:clientData/>
  </xdr:twoCellAnchor>
  <xdr:twoCellAnchor>
    <xdr:from>
      <xdr:col>2</xdr:col>
      <xdr:colOff>3633105</xdr:colOff>
      <xdr:row>265</xdr:row>
      <xdr:rowOff>625928</xdr:rowOff>
    </xdr:from>
    <xdr:to>
      <xdr:col>2</xdr:col>
      <xdr:colOff>4670646</xdr:colOff>
      <xdr:row>265</xdr:row>
      <xdr:rowOff>987131</xdr:rowOff>
    </xdr:to>
    <xdr:sp macro="" textlink="">
      <xdr:nvSpPr>
        <xdr:cNvPr id="1995" name="1994 - Δεξιό βέλος"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SpPr/>
      </xdr:nvSpPr>
      <xdr:spPr>
        <a:xfrm>
          <a:off x="5429248" y="273027321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>
    <xdr:from>
      <xdr:col>2</xdr:col>
      <xdr:colOff>3619499</xdr:colOff>
      <xdr:row>266</xdr:row>
      <xdr:rowOff>612321</xdr:rowOff>
    </xdr:from>
    <xdr:to>
      <xdr:col>2</xdr:col>
      <xdr:colOff>4657040</xdr:colOff>
      <xdr:row>266</xdr:row>
      <xdr:rowOff>973524</xdr:rowOff>
    </xdr:to>
    <xdr:sp macro="" textlink="">
      <xdr:nvSpPr>
        <xdr:cNvPr id="1996" name="1995 - Δεξιό βέλος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SpPr/>
      </xdr:nvSpPr>
      <xdr:spPr>
        <a:xfrm>
          <a:off x="5415642" y="274047857"/>
          <a:ext cx="1037541" cy="361203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100"/>
            <a:t>NEW</a:t>
          </a:r>
          <a:endParaRPr lang="el-GR" sz="1100"/>
        </a:p>
      </xdr:txBody>
    </xdr:sp>
    <xdr:clientData/>
  </xdr:twoCellAnchor>
  <xdr:twoCellAnchor editAs="oneCell">
    <xdr:from>
      <xdr:col>6</xdr:col>
      <xdr:colOff>489858</xdr:colOff>
      <xdr:row>266</xdr:row>
      <xdr:rowOff>35616</xdr:rowOff>
    </xdr:from>
    <xdr:to>
      <xdr:col>6</xdr:col>
      <xdr:colOff>816429</xdr:colOff>
      <xdr:row>266</xdr:row>
      <xdr:rowOff>990964</xdr:rowOff>
    </xdr:to>
    <xdr:pic>
      <xdr:nvPicPr>
        <xdr:cNvPr id="102" name="Picture 2" descr="Pringles - Pringles Sour Cream &amp; Onion 165 g - 5053990101597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9" cstate="screen"/>
        <a:srcRect/>
        <a:stretch>
          <a:fillRect/>
        </a:stretch>
      </xdr:blipFill>
      <xdr:spPr bwMode="auto">
        <a:xfrm>
          <a:off x="8681358" y="273471152"/>
          <a:ext cx="326571" cy="955348"/>
        </a:xfrm>
        <a:prstGeom prst="rect">
          <a:avLst/>
        </a:prstGeom>
        <a:noFill/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persons/person0.xml><?xml version="1.0" encoding="utf-8"?>
<personList xmlns="http://schemas.microsoft.com/office/spreadsheetml/2018/threadedcomments" xmlns:x="http://schemas.openxmlformats.org/spreadsheetml/2006/main"/>
</file>

<file path=xl/persons/person1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Θέμα του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Φύλλο1"/>
  <dimension ref="A1:S1816"/>
  <sheetViews>
    <sheetView tabSelected="1" zoomScale="68" zoomScaleNormal="68" workbookViewId="0">
      <pane ySplit="3" topLeftCell="A20" activePane="bottomLeft" state="frozen"/>
      <selection pane="bottomLeft" activeCell="J3" sqref="J3"/>
    </sheetView>
  </sheetViews>
  <sheetFormatPr defaultRowHeight="81" customHeight="1" x14ac:dyDescent="0.3"/>
  <cols>
    <col min="1" max="1" width="12" style="86" bestFit="1" customWidth="1"/>
    <col min="2" max="2" width="21.7109375" style="96" customWidth="1"/>
    <col min="3" max="3" width="72.7109375" style="88" customWidth="1"/>
    <col min="4" max="4" width="14.85546875" customWidth="1"/>
    <col min="5" max="5" width="14.42578125" customWidth="1"/>
    <col min="6" max="6" width="12.7109375" customWidth="1"/>
    <col min="7" max="8" width="19.140625" customWidth="1"/>
    <col min="9" max="9" width="12" customWidth="1"/>
    <col min="10" max="10" width="13.7109375" style="86" customWidth="1"/>
    <col min="11" max="11" width="12.5703125" style="88" customWidth="1"/>
    <col min="12" max="12" width="14.5703125" style="101" customWidth="1"/>
    <col min="15" max="15" width="22.85546875" customWidth="1"/>
  </cols>
  <sheetData>
    <row r="1" spans="1:19" ht="171" customHeight="1" x14ac:dyDescent="0.25">
      <c r="A1" s="161" t="s">
        <v>3895</v>
      </c>
      <c r="B1" s="162"/>
      <c r="C1" s="162"/>
      <c r="D1" s="162"/>
      <c r="E1" s="162"/>
      <c r="F1" s="162"/>
      <c r="G1" s="162"/>
      <c r="H1" s="162"/>
      <c r="I1" s="162"/>
      <c r="J1" s="162"/>
      <c r="K1" s="163"/>
      <c r="M1" s="164" t="s">
        <v>229</v>
      </c>
      <c r="N1" s="164"/>
      <c r="O1" s="164"/>
      <c r="P1" s="210" t="e">
        <f>SUM(K4:K1900)</f>
        <v>#REF!</v>
      </c>
      <c r="Q1" s="211"/>
      <c r="R1" s="211"/>
      <c r="S1" s="212"/>
    </row>
    <row r="2" spans="1:19" ht="39.75" customHeight="1" x14ac:dyDescent="0.25">
      <c r="A2" s="165" t="s">
        <v>3897</v>
      </c>
      <c r="B2" s="166"/>
      <c r="C2" s="166"/>
      <c r="D2" s="166"/>
      <c r="E2" s="166"/>
      <c r="F2" s="166"/>
      <c r="G2" s="166"/>
      <c r="H2" s="166"/>
      <c r="I2" s="166"/>
      <c r="J2" s="166"/>
      <c r="K2" s="167"/>
      <c r="M2" s="164"/>
      <c r="N2" s="164"/>
      <c r="O2" s="164"/>
      <c r="P2" s="213"/>
      <c r="Q2" s="214"/>
      <c r="R2" s="214"/>
      <c r="S2" s="215"/>
    </row>
    <row r="3" spans="1:19" ht="44.25" customHeight="1" x14ac:dyDescent="0.25">
      <c r="A3" s="77" t="s">
        <v>3896</v>
      </c>
      <c r="B3" s="89" t="s">
        <v>1</v>
      </c>
      <c r="C3" s="87" t="s">
        <v>3898</v>
      </c>
      <c r="D3" s="13" t="s">
        <v>3899</v>
      </c>
      <c r="E3" s="78" t="s">
        <v>3900</v>
      </c>
      <c r="F3" s="78" t="s">
        <v>3901</v>
      </c>
      <c r="G3" s="78" t="s">
        <v>3902</v>
      </c>
      <c r="H3" s="87" t="s">
        <v>3911</v>
      </c>
      <c r="I3" s="79" t="s">
        <v>3903</v>
      </c>
      <c r="J3" s="78" t="s">
        <v>3904</v>
      </c>
      <c r="K3" s="87" t="s">
        <v>3905</v>
      </c>
      <c r="L3" s="102">
        <v>45017</v>
      </c>
      <c r="M3" s="164"/>
      <c r="N3" s="164"/>
      <c r="O3" s="164"/>
      <c r="P3" s="216"/>
      <c r="Q3" s="217"/>
      <c r="R3" s="217"/>
      <c r="S3" s="218"/>
    </row>
    <row r="4" spans="1:19" ht="81" customHeight="1" x14ac:dyDescent="0.25">
      <c r="A4" s="82" t="s">
        <v>2700</v>
      </c>
      <c r="B4" s="90">
        <v>7622300564117</v>
      </c>
      <c r="C4" s="80" t="s">
        <v>3906</v>
      </c>
      <c r="D4" s="1" t="s">
        <v>231</v>
      </c>
      <c r="E4" s="28">
        <v>32</v>
      </c>
      <c r="F4" s="28" t="s">
        <v>2095</v>
      </c>
      <c r="G4" s="28"/>
      <c r="H4" s="28"/>
      <c r="I4" s="12"/>
      <c r="J4" s="155">
        <f t="shared" ref="J4:J67" si="0">I4*E4</f>
        <v>0</v>
      </c>
      <c r="K4" s="100" t="e">
        <f>J4*#REF!</f>
        <v>#REF!</v>
      </c>
      <c r="L4" s="103"/>
      <c r="M4" s="21"/>
      <c r="N4" s="21"/>
      <c r="O4" s="21"/>
    </row>
    <row r="5" spans="1:19" ht="81" customHeight="1" x14ac:dyDescent="0.25">
      <c r="A5" s="82" t="s">
        <v>2201</v>
      </c>
      <c r="B5" s="91">
        <v>8076800315097</v>
      </c>
      <c r="C5" s="81" t="s">
        <v>2202</v>
      </c>
      <c r="D5" s="32" t="s">
        <v>230</v>
      </c>
      <c r="E5" s="38">
        <v>24</v>
      </c>
      <c r="F5" s="28" t="s">
        <v>2087</v>
      </c>
      <c r="G5" s="58"/>
      <c r="H5" s="58"/>
      <c r="I5" s="12"/>
      <c r="J5" s="155">
        <f t="shared" si="0"/>
        <v>0</v>
      </c>
      <c r="K5" s="100" t="e">
        <f>J5*#REF!</f>
        <v>#REF!</v>
      </c>
      <c r="L5" s="187"/>
      <c r="M5" s="187"/>
      <c r="N5" s="187"/>
      <c r="O5" s="187"/>
    </row>
    <row r="6" spans="1:19" ht="81" customHeight="1" x14ac:dyDescent="0.25">
      <c r="A6" s="82" t="s">
        <v>21</v>
      </c>
      <c r="B6" s="90" t="s">
        <v>22</v>
      </c>
      <c r="C6" s="83" t="s">
        <v>23</v>
      </c>
      <c r="D6" s="32" t="s">
        <v>230</v>
      </c>
      <c r="E6" s="38">
        <v>30</v>
      </c>
      <c r="F6" s="28" t="s">
        <v>2087</v>
      </c>
      <c r="G6" s="57"/>
      <c r="H6" s="57"/>
      <c r="I6" s="12"/>
      <c r="J6" s="155">
        <f t="shared" si="0"/>
        <v>0</v>
      </c>
      <c r="K6" s="100" t="e">
        <f>J6*#REF!</f>
        <v>#REF!</v>
      </c>
      <c r="L6" s="187"/>
      <c r="M6" s="187"/>
      <c r="N6" s="187"/>
      <c r="O6" s="187"/>
    </row>
    <row r="7" spans="1:19" ht="81" customHeight="1" x14ac:dyDescent="0.25">
      <c r="A7" s="82" t="s">
        <v>2850</v>
      </c>
      <c r="B7" s="90">
        <v>8076802085981</v>
      </c>
      <c r="C7" s="83" t="s">
        <v>2851</v>
      </c>
      <c r="D7" s="32" t="s">
        <v>230</v>
      </c>
      <c r="E7" s="38">
        <v>30</v>
      </c>
      <c r="F7" s="28" t="s">
        <v>2087</v>
      </c>
      <c r="G7" s="57"/>
      <c r="H7" s="57"/>
      <c r="I7" s="12"/>
      <c r="J7" s="155">
        <f t="shared" si="0"/>
        <v>0</v>
      </c>
      <c r="K7" s="100" t="e">
        <f>J7*#REF!</f>
        <v>#REF!</v>
      </c>
      <c r="L7" s="187"/>
      <c r="M7" s="187"/>
      <c r="N7" s="187"/>
      <c r="O7" s="187"/>
    </row>
    <row r="8" spans="1:19" ht="81" customHeight="1" x14ac:dyDescent="0.25">
      <c r="A8" s="82" t="s">
        <v>24</v>
      </c>
      <c r="B8" s="90" t="s">
        <v>25</v>
      </c>
      <c r="C8" s="81" t="s">
        <v>26</v>
      </c>
      <c r="D8" s="32" t="s">
        <v>230</v>
      </c>
      <c r="E8" s="38">
        <v>30</v>
      </c>
      <c r="F8" s="28" t="s">
        <v>2087</v>
      </c>
      <c r="G8" s="57"/>
      <c r="H8" s="57"/>
      <c r="I8" s="12"/>
      <c r="J8" s="155">
        <f t="shared" si="0"/>
        <v>0</v>
      </c>
      <c r="K8" s="100" t="e">
        <f>J8*#REF!</f>
        <v>#REF!</v>
      </c>
      <c r="L8" s="187"/>
      <c r="M8" s="187"/>
      <c r="N8" s="187"/>
      <c r="O8" s="187"/>
    </row>
    <row r="9" spans="1:19" ht="81" customHeight="1" x14ac:dyDescent="0.25">
      <c r="A9" s="82" t="s">
        <v>2203</v>
      </c>
      <c r="B9" s="90">
        <v>8076800195132</v>
      </c>
      <c r="C9" s="81" t="s">
        <v>2204</v>
      </c>
      <c r="D9" s="32" t="s">
        <v>230</v>
      </c>
      <c r="E9" s="38">
        <v>35</v>
      </c>
      <c r="F9" s="28" t="s">
        <v>2087</v>
      </c>
      <c r="G9" s="57"/>
      <c r="H9" s="57"/>
      <c r="I9" s="12"/>
      <c r="J9" s="155">
        <f t="shared" si="0"/>
        <v>0</v>
      </c>
      <c r="K9" s="100" t="e">
        <f>J9*#REF!</f>
        <v>#REF!</v>
      </c>
      <c r="L9" s="187"/>
      <c r="M9" s="187"/>
      <c r="N9" s="187"/>
      <c r="O9" s="187"/>
    </row>
    <row r="10" spans="1:19" ht="81" customHeight="1" x14ac:dyDescent="0.25">
      <c r="A10" s="82" t="s">
        <v>2205</v>
      </c>
      <c r="B10" s="90">
        <v>8076802085714</v>
      </c>
      <c r="C10" s="81" t="s">
        <v>2206</v>
      </c>
      <c r="D10" s="32" t="s">
        <v>230</v>
      </c>
      <c r="E10" s="38">
        <v>30</v>
      </c>
      <c r="F10" s="28" t="s">
        <v>2087</v>
      </c>
      <c r="G10" s="57"/>
      <c r="H10" s="57"/>
      <c r="I10" s="12"/>
      <c r="J10" s="155">
        <f t="shared" si="0"/>
        <v>0</v>
      </c>
      <c r="K10" s="100" t="e">
        <f>J10*#REF!</f>
        <v>#REF!</v>
      </c>
      <c r="L10" s="187"/>
      <c r="M10" s="187"/>
      <c r="N10" s="187"/>
      <c r="O10" s="187"/>
    </row>
    <row r="11" spans="1:19" ht="81" customHeight="1" x14ac:dyDescent="0.25">
      <c r="A11" s="82" t="s">
        <v>27</v>
      </c>
      <c r="B11" s="90" t="s">
        <v>28</v>
      </c>
      <c r="C11" s="81" t="s">
        <v>29</v>
      </c>
      <c r="D11" s="32" t="s">
        <v>230</v>
      </c>
      <c r="E11" s="38">
        <v>12</v>
      </c>
      <c r="F11" s="28" t="s">
        <v>2087</v>
      </c>
      <c r="G11" s="57"/>
      <c r="H11" s="57"/>
      <c r="I11" s="12"/>
      <c r="J11" s="155">
        <f t="shared" si="0"/>
        <v>0</v>
      </c>
      <c r="K11" s="100" t="e">
        <f>J11*#REF!</f>
        <v>#REF!</v>
      </c>
      <c r="L11" s="187"/>
      <c r="M11" s="187"/>
      <c r="N11" s="187"/>
      <c r="O11" s="187"/>
    </row>
    <row r="12" spans="1:19" ht="81" customHeight="1" x14ac:dyDescent="0.25">
      <c r="A12" s="82" t="s">
        <v>2207</v>
      </c>
      <c r="B12" s="90">
        <v>8076802085899</v>
      </c>
      <c r="C12" s="81" t="s">
        <v>2208</v>
      </c>
      <c r="D12" s="32" t="s">
        <v>230</v>
      </c>
      <c r="E12" s="38">
        <v>30</v>
      </c>
      <c r="F12" s="28" t="s">
        <v>2087</v>
      </c>
      <c r="G12" s="57"/>
      <c r="H12" s="57"/>
      <c r="I12" s="12"/>
      <c r="J12" s="155">
        <f t="shared" si="0"/>
        <v>0</v>
      </c>
      <c r="K12" s="100" t="e">
        <f>J12*#REF!</f>
        <v>#REF!</v>
      </c>
      <c r="L12" s="187"/>
      <c r="M12" s="187"/>
      <c r="N12" s="187"/>
      <c r="O12" s="187"/>
    </row>
    <row r="13" spans="1:19" ht="81" customHeight="1" x14ac:dyDescent="0.25">
      <c r="A13" s="82" t="s">
        <v>2209</v>
      </c>
      <c r="B13" s="90">
        <v>8076800195057</v>
      </c>
      <c r="C13" s="81" t="s">
        <v>2210</v>
      </c>
      <c r="D13" s="32" t="s">
        <v>230</v>
      </c>
      <c r="E13" s="38">
        <v>35</v>
      </c>
      <c r="F13" s="28" t="s">
        <v>2087</v>
      </c>
      <c r="G13" s="57"/>
      <c r="H13" s="57"/>
      <c r="I13" s="12"/>
      <c r="J13" s="155">
        <f t="shared" si="0"/>
        <v>0</v>
      </c>
      <c r="K13" s="100" t="e">
        <f>J13*#REF!</f>
        <v>#REF!</v>
      </c>
      <c r="L13" s="187"/>
      <c r="M13" s="187"/>
      <c r="N13" s="187"/>
      <c r="O13" s="187"/>
    </row>
    <row r="14" spans="1:19" ht="81" customHeight="1" x14ac:dyDescent="0.25">
      <c r="A14" s="82" t="s">
        <v>2211</v>
      </c>
      <c r="B14" s="90">
        <v>8076800195033</v>
      </c>
      <c r="C14" s="81" t="s">
        <v>2212</v>
      </c>
      <c r="D14" s="32" t="s">
        <v>230</v>
      </c>
      <c r="E14" s="38">
        <v>35</v>
      </c>
      <c r="F14" s="28" t="s">
        <v>2087</v>
      </c>
      <c r="G14" s="57"/>
      <c r="H14" s="57"/>
      <c r="I14" s="12"/>
      <c r="J14" s="155">
        <f t="shared" si="0"/>
        <v>0</v>
      </c>
      <c r="K14" s="100" t="e">
        <f>J14*#REF!</f>
        <v>#REF!</v>
      </c>
      <c r="L14" s="187"/>
      <c r="M14" s="187"/>
      <c r="N14" s="187"/>
      <c r="O14" s="187"/>
    </row>
    <row r="15" spans="1:19" ht="81" customHeight="1" x14ac:dyDescent="0.25">
      <c r="A15" s="82" t="s">
        <v>2213</v>
      </c>
      <c r="B15" s="90">
        <v>8076800195071</v>
      </c>
      <c r="C15" s="81" t="s">
        <v>2214</v>
      </c>
      <c r="D15" s="32" t="s">
        <v>230</v>
      </c>
      <c r="E15" s="38">
        <v>35</v>
      </c>
      <c r="F15" s="28" t="s">
        <v>2087</v>
      </c>
      <c r="G15" s="57"/>
      <c r="H15" s="57"/>
      <c r="I15" s="12"/>
      <c r="J15" s="155">
        <f t="shared" si="0"/>
        <v>0</v>
      </c>
      <c r="K15" s="100" t="e">
        <f>J15*#REF!</f>
        <v>#REF!</v>
      </c>
      <c r="L15" s="187"/>
      <c r="M15" s="187"/>
      <c r="N15" s="187"/>
      <c r="O15" s="187"/>
    </row>
    <row r="16" spans="1:19" ht="81" customHeight="1" x14ac:dyDescent="0.25">
      <c r="A16" s="82" t="s">
        <v>2616</v>
      </c>
      <c r="B16" s="90">
        <v>8076800315264</v>
      </c>
      <c r="C16" s="81" t="s">
        <v>2617</v>
      </c>
      <c r="D16" s="32" t="s">
        <v>231</v>
      </c>
      <c r="E16" s="38">
        <v>12</v>
      </c>
      <c r="F16" s="28" t="s">
        <v>2087</v>
      </c>
      <c r="G16" s="57"/>
      <c r="H16" s="57"/>
      <c r="I16" s="12"/>
      <c r="J16" s="155">
        <f t="shared" si="0"/>
        <v>0</v>
      </c>
      <c r="K16" s="100" t="e">
        <f>J16*#REF!</f>
        <v>#REF!</v>
      </c>
      <c r="L16" s="104"/>
      <c r="M16" s="51"/>
      <c r="N16" s="51"/>
      <c r="O16" s="51"/>
    </row>
    <row r="17" spans="1:15" ht="81" customHeight="1" x14ac:dyDescent="0.25">
      <c r="A17" s="82" t="s">
        <v>2408</v>
      </c>
      <c r="B17" s="90">
        <v>8076800315103</v>
      </c>
      <c r="C17" s="81" t="s">
        <v>2409</v>
      </c>
      <c r="D17" s="32" t="s">
        <v>231</v>
      </c>
      <c r="E17" s="38">
        <v>24</v>
      </c>
      <c r="F17" s="28" t="s">
        <v>2087</v>
      </c>
      <c r="G17" s="57"/>
      <c r="H17" s="57"/>
      <c r="I17" s="12"/>
      <c r="J17" s="155">
        <f t="shared" si="0"/>
        <v>0</v>
      </c>
      <c r="K17" s="100" t="e">
        <f>J17*#REF!</f>
        <v>#REF!</v>
      </c>
      <c r="M17" s="3"/>
      <c r="O17" s="3"/>
    </row>
    <row r="18" spans="1:15" ht="81" customHeight="1" x14ac:dyDescent="0.25">
      <c r="A18" s="82" t="s">
        <v>670</v>
      </c>
      <c r="B18" s="90">
        <v>8076809575546</v>
      </c>
      <c r="C18" s="81" t="s">
        <v>671</v>
      </c>
      <c r="D18" s="32" t="s">
        <v>230</v>
      </c>
      <c r="E18" s="38">
        <v>24</v>
      </c>
      <c r="F18" s="28" t="s">
        <v>2087</v>
      </c>
      <c r="G18" s="57"/>
      <c r="H18" s="57"/>
      <c r="I18" s="12"/>
      <c r="J18" s="155">
        <f t="shared" si="0"/>
        <v>0</v>
      </c>
      <c r="K18" s="100" t="e">
        <f>J18*#REF!</f>
        <v>#REF!</v>
      </c>
      <c r="L18" s="105"/>
      <c r="M18" s="19"/>
      <c r="N18" s="19"/>
      <c r="O18" s="19"/>
    </row>
    <row r="19" spans="1:15" ht="81" customHeight="1" x14ac:dyDescent="0.25">
      <c r="A19" s="82" t="s">
        <v>672</v>
      </c>
      <c r="B19" s="90">
        <v>8076809575553</v>
      </c>
      <c r="C19" s="81" t="s">
        <v>673</v>
      </c>
      <c r="D19" s="32" t="s">
        <v>230</v>
      </c>
      <c r="E19" s="38">
        <v>24</v>
      </c>
      <c r="F19" s="28" t="s">
        <v>2087</v>
      </c>
      <c r="G19" s="57"/>
      <c r="H19" s="57"/>
      <c r="I19" s="12"/>
      <c r="J19" s="155">
        <f t="shared" si="0"/>
        <v>0</v>
      </c>
      <c r="K19" s="100" t="e">
        <f>J19*#REF!</f>
        <v>#REF!</v>
      </c>
      <c r="L19" s="105"/>
      <c r="M19" s="19"/>
      <c r="N19" s="19"/>
      <c r="O19" s="19"/>
    </row>
    <row r="20" spans="1:15" ht="81" customHeight="1" x14ac:dyDescent="0.25">
      <c r="A20" s="82" t="s">
        <v>466</v>
      </c>
      <c r="B20" s="90">
        <v>8076809525220</v>
      </c>
      <c r="C20" s="81" t="s">
        <v>467</v>
      </c>
      <c r="D20" s="32" t="s">
        <v>230</v>
      </c>
      <c r="E20" s="38">
        <v>6</v>
      </c>
      <c r="F20" s="28" t="s">
        <v>2087</v>
      </c>
      <c r="G20" s="57"/>
      <c r="H20" s="57"/>
      <c r="I20" s="12"/>
      <c r="J20" s="155">
        <f t="shared" si="0"/>
        <v>0</v>
      </c>
      <c r="K20" s="100" t="e">
        <f>J20*#REF!</f>
        <v>#REF!</v>
      </c>
      <c r="M20" s="3"/>
      <c r="O20" s="3"/>
    </row>
    <row r="21" spans="1:15" ht="81" customHeight="1" x14ac:dyDescent="0.25">
      <c r="A21" s="82" t="s">
        <v>510</v>
      </c>
      <c r="B21" s="90">
        <v>8076809513388</v>
      </c>
      <c r="C21" s="83" t="s">
        <v>511</v>
      </c>
      <c r="D21" s="32" t="s">
        <v>231</v>
      </c>
      <c r="E21" s="38">
        <v>6</v>
      </c>
      <c r="F21" s="28" t="s">
        <v>2087</v>
      </c>
      <c r="G21" s="57"/>
      <c r="H21" s="57"/>
      <c r="I21" s="12"/>
      <c r="J21" s="155">
        <f t="shared" si="0"/>
        <v>0</v>
      </c>
      <c r="K21" s="100" t="e">
        <f>J21*#REF!</f>
        <v>#REF!</v>
      </c>
      <c r="L21" s="159"/>
      <c r="M21" s="159"/>
      <c r="N21" s="159"/>
      <c r="O21" s="159"/>
    </row>
    <row r="22" spans="1:15" ht="81" customHeight="1" x14ac:dyDescent="0.25">
      <c r="A22" s="82" t="s">
        <v>508</v>
      </c>
      <c r="B22" s="90">
        <v>8076809513456</v>
      </c>
      <c r="C22" s="81" t="s">
        <v>509</v>
      </c>
      <c r="D22" s="32" t="s">
        <v>231</v>
      </c>
      <c r="E22" s="38">
        <v>6</v>
      </c>
      <c r="F22" s="28" t="s">
        <v>2087</v>
      </c>
      <c r="G22" s="57"/>
      <c r="H22" s="57"/>
      <c r="I22" s="12"/>
      <c r="J22" s="155">
        <f t="shared" si="0"/>
        <v>0</v>
      </c>
      <c r="K22" s="100" t="e">
        <f>J22*#REF!</f>
        <v>#REF!</v>
      </c>
      <c r="L22" s="159"/>
      <c r="M22" s="159"/>
      <c r="N22" s="159"/>
      <c r="O22" s="159"/>
    </row>
    <row r="23" spans="1:15" ht="81" customHeight="1" x14ac:dyDescent="0.25">
      <c r="A23" s="82" t="s">
        <v>354</v>
      </c>
      <c r="B23" s="90">
        <v>8076809513326</v>
      </c>
      <c r="C23" s="81" t="s">
        <v>355</v>
      </c>
      <c r="D23" s="32" t="s">
        <v>230</v>
      </c>
      <c r="E23" s="38">
        <v>6</v>
      </c>
      <c r="F23" s="28" t="s">
        <v>2087</v>
      </c>
      <c r="G23" s="57"/>
      <c r="H23" s="57"/>
      <c r="I23" s="12"/>
      <c r="J23" s="155">
        <f t="shared" si="0"/>
        <v>0</v>
      </c>
      <c r="K23" s="100" t="e">
        <f>J23*#REF!</f>
        <v>#REF!</v>
      </c>
      <c r="L23" s="168"/>
      <c r="M23" s="168"/>
      <c r="N23" s="168"/>
      <c r="O23" s="168"/>
    </row>
    <row r="24" spans="1:15" ht="81" customHeight="1" x14ac:dyDescent="0.25">
      <c r="A24" s="82" t="s">
        <v>731</v>
      </c>
      <c r="B24" s="90">
        <v>8076809525237</v>
      </c>
      <c r="C24" s="81" t="s">
        <v>2576</v>
      </c>
      <c r="D24" s="32" t="s">
        <v>230</v>
      </c>
      <c r="E24" s="38">
        <v>6</v>
      </c>
      <c r="F24" s="28" t="s">
        <v>2087</v>
      </c>
      <c r="G24" s="57"/>
      <c r="H24" s="57"/>
      <c r="I24" s="12"/>
      <c r="J24" s="155">
        <f t="shared" si="0"/>
        <v>0</v>
      </c>
      <c r="K24" s="100" t="e">
        <f>J24*#REF!</f>
        <v>#REF!</v>
      </c>
      <c r="M24" s="3"/>
    </row>
    <row r="25" spans="1:15" ht="81" customHeight="1" x14ac:dyDescent="0.25">
      <c r="A25" s="82">
        <v>6955</v>
      </c>
      <c r="B25" s="90">
        <v>8076809513692</v>
      </c>
      <c r="C25" s="81" t="s">
        <v>2611</v>
      </c>
      <c r="D25" s="32" t="s">
        <v>231</v>
      </c>
      <c r="E25" s="38">
        <v>6</v>
      </c>
      <c r="F25" s="28" t="s">
        <v>2087</v>
      </c>
      <c r="G25" s="57"/>
      <c r="H25" s="57"/>
      <c r="I25" s="12"/>
      <c r="J25" s="155">
        <f t="shared" si="0"/>
        <v>0</v>
      </c>
      <c r="K25" s="100" t="e">
        <f>J25*#REF!</f>
        <v>#REF!</v>
      </c>
      <c r="L25" s="169"/>
      <c r="M25" s="169"/>
      <c r="N25" s="169"/>
      <c r="O25" s="169"/>
    </row>
    <row r="26" spans="1:15" ht="81" customHeight="1" x14ac:dyDescent="0.25">
      <c r="A26" s="82" t="s">
        <v>471</v>
      </c>
      <c r="B26" s="90">
        <v>8076809513449</v>
      </c>
      <c r="C26" s="81" t="s">
        <v>472</v>
      </c>
      <c r="D26" s="32" t="s">
        <v>231</v>
      </c>
      <c r="E26" s="38">
        <v>6</v>
      </c>
      <c r="F26" s="28" t="s">
        <v>2087</v>
      </c>
      <c r="G26" s="57"/>
      <c r="H26" s="57"/>
      <c r="I26" s="12"/>
      <c r="J26" s="155">
        <f t="shared" si="0"/>
        <v>0</v>
      </c>
      <c r="K26" s="100" t="e">
        <f>J26*#REF!</f>
        <v>#REF!</v>
      </c>
      <c r="L26" s="169"/>
      <c r="M26" s="169"/>
      <c r="N26" s="169"/>
      <c r="O26" s="169"/>
    </row>
    <row r="27" spans="1:15" ht="81" customHeight="1" x14ac:dyDescent="0.25">
      <c r="A27" s="82" t="s">
        <v>2612</v>
      </c>
      <c r="B27" s="90">
        <v>8076809517751</v>
      </c>
      <c r="C27" s="83" t="s">
        <v>2613</v>
      </c>
      <c r="D27" s="32" t="s">
        <v>231</v>
      </c>
      <c r="E27" s="38">
        <v>12</v>
      </c>
      <c r="F27" s="28" t="s">
        <v>2087</v>
      </c>
      <c r="G27" s="57"/>
      <c r="H27" s="57"/>
      <c r="I27" s="12"/>
      <c r="J27" s="155">
        <f t="shared" si="0"/>
        <v>0</v>
      </c>
      <c r="K27" s="100" t="e">
        <f>J27*#REF!</f>
        <v>#REF!</v>
      </c>
      <c r="L27" s="106"/>
      <c r="M27" s="30"/>
      <c r="N27" s="30"/>
      <c r="O27" s="30"/>
    </row>
    <row r="28" spans="1:15" ht="81" customHeight="1" x14ac:dyDescent="0.25">
      <c r="A28" s="82" t="s">
        <v>1973</v>
      </c>
      <c r="B28" s="90">
        <v>8076809580724</v>
      </c>
      <c r="C28" s="83" t="s">
        <v>1974</v>
      </c>
      <c r="D28" s="32" t="s">
        <v>230</v>
      </c>
      <c r="E28" s="38">
        <v>12</v>
      </c>
      <c r="F28" s="28" t="s">
        <v>2087</v>
      </c>
      <c r="G28" s="57"/>
      <c r="H28" s="57"/>
      <c r="I28" s="12"/>
      <c r="J28" s="155">
        <f t="shared" si="0"/>
        <v>0</v>
      </c>
      <c r="K28" s="100" t="e">
        <f>J28*#REF!</f>
        <v>#REF!</v>
      </c>
      <c r="L28" s="106"/>
      <c r="M28" s="30"/>
      <c r="N28" s="30"/>
      <c r="O28" s="30"/>
    </row>
    <row r="29" spans="1:15" ht="81" customHeight="1" x14ac:dyDescent="0.25">
      <c r="A29" s="82" t="s">
        <v>2614</v>
      </c>
      <c r="B29" s="90">
        <v>8076809523547</v>
      </c>
      <c r="C29" s="83" t="s">
        <v>2615</v>
      </c>
      <c r="D29" s="32" t="s">
        <v>231</v>
      </c>
      <c r="E29" s="38">
        <v>12</v>
      </c>
      <c r="F29" s="28" t="s">
        <v>2087</v>
      </c>
      <c r="G29" s="57"/>
      <c r="H29" s="57"/>
      <c r="I29" s="12"/>
      <c r="J29" s="155">
        <f t="shared" si="0"/>
        <v>0</v>
      </c>
      <c r="K29" s="100" t="e">
        <f>J29*#REF!</f>
        <v>#REF!</v>
      </c>
    </row>
    <row r="30" spans="1:15" ht="81" customHeight="1" x14ac:dyDescent="0.25">
      <c r="A30" s="82" t="s">
        <v>352</v>
      </c>
      <c r="B30" s="90">
        <v>8076809513395</v>
      </c>
      <c r="C30" s="81" t="s">
        <v>351</v>
      </c>
      <c r="D30" s="32" t="s">
        <v>230</v>
      </c>
      <c r="E30" s="38">
        <v>6</v>
      </c>
      <c r="F30" s="28" t="s">
        <v>2087</v>
      </c>
      <c r="G30" s="57"/>
      <c r="H30" s="57"/>
      <c r="I30" s="12"/>
      <c r="J30" s="155">
        <f t="shared" si="0"/>
        <v>0</v>
      </c>
      <c r="K30" s="100" t="e">
        <f>J30*#REF!</f>
        <v>#REF!</v>
      </c>
      <c r="L30" s="169"/>
      <c r="M30" s="169"/>
      <c r="N30" s="169"/>
      <c r="O30" s="169"/>
    </row>
    <row r="31" spans="1:15" ht="81" customHeight="1" x14ac:dyDescent="0.25">
      <c r="A31" s="82" t="s">
        <v>2114</v>
      </c>
      <c r="B31" s="90">
        <v>8076809525244</v>
      </c>
      <c r="C31" s="81" t="s">
        <v>2115</v>
      </c>
      <c r="D31" s="32" t="s">
        <v>230</v>
      </c>
      <c r="E31" s="38">
        <v>6</v>
      </c>
      <c r="F31" s="28" t="s">
        <v>2087</v>
      </c>
      <c r="G31" s="57"/>
      <c r="H31" s="57"/>
      <c r="I31" s="12"/>
      <c r="J31" s="155">
        <f t="shared" si="0"/>
        <v>0</v>
      </c>
      <c r="K31" s="100" t="e">
        <f>J31*#REF!</f>
        <v>#REF!</v>
      </c>
      <c r="O31" s="3"/>
    </row>
    <row r="32" spans="1:15" ht="81" customHeight="1" x14ac:dyDescent="0.25">
      <c r="A32" s="82" t="s">
        <v>1247</v>
      </c>
      <c r="B32" s="90">
        <v>8076809521543</v>
      </c>
      <c r="C32" s="81" t="s">
        <v>1248</v>
      </c>
      <c r="D32" s="32" t="s">
        <v>230</v>
      </c>
      <c r="E32" s="38">
        <v>6</v>
      </c>
      <c r="F32" s="28" t="s">
        <v>2087</v>
      </c>
      <c r="G32" s="57"/>
      <c r="H32" s="57"/>
      <c r="I32" s="12"/>
      <c r="J32" s="155">
        <f t="shared" si="0"/>
        <v>0</v>
      </c>
      <c r="K32" s="100" t="e">
        <f>J32*#REF!</f>
        <v>#REF!</v>
      </c>
      <c r="M32" s="3"/>
      <c r="O32" s="3"/>
    </row>
    <row r="33" spans="1:15" ht="81" customHeight="1" x14ac:dyDescent="0.25">
      <c r="A33" s="82" t="s">
        <v>668</v>
      </c>
      <c r="B33" s="90">
        <v>8076809513418</v>
      </c>
      <c r="C33" s="81" t="s">
        <v>669</v>
      </c>
      <c r="D33" s="32" t="s">
        <v>230</v>
      </c>
      <c r="E33" s="38">
        <v>6</v>
      </c>
      <c r="F33" s="28" t="s">
        <v>2087</v>
      </c>
      <c r="G33" s="57"/>
      <c r="H33" s="57"/>
      <c r="I33" s="12"/>
      <c r="J33" s="155">
        <f t="shared" si="0"/>
        <v>0</v>
      </c>
      <c r="K33" s="100" t="e">
        <f>J33*#REF!</f>
        <v>#REF!</v>
      </c>
      <c r="O33" s="3"/>
    </row>
    <row r="34" spans="1:15" ht="81" customHeight="1" x14ac:dyDescent="0.25">
      <c r="A34" s="82" t="s">
        <v>1249</v>
      </c>
      <c r="B34" s="90">
        <v>5201340800281</v>
      </c>
      <c r="C34" s="81" t="s">
        <v>1250</v>
      </c>
      <c r="D34" s="32" t="s">
        <v>231</v>
      </c>
      <c r="E34" s="38">
        <v>8</v>
      </c>
      <c r="F34" s="28" t="s">
        <v>2087</v>
      </c>
      <c r="G34" s="57"/>
      <c r="H34" s="57"/>
      <c r="I34" s="12"/>
      <c r="J34" s="155">
        <f t="shared" si="0"/>
        <v>0</v>
      </c>
      <c r="K34" s="100" t="e">
        <f>J34*#REF!</f>
        <v>#REF!</v>
      </c>
      <c r="L34" s="160"/>
      <c r="M34" s="160"/>
      <c r="N34" s="160"/>
      <c r="O34" s="160"/>
    </row>
    <row r="35" spans="1:15" ht="81" customHeight="1" x14ac:dyDescent="0.25">
      <c r="A35" s="82" t="s">
        <v>1251</v>
      </c>
      <c r="B35" s="90">
        <v>5201340003705</v>
      </c>
      <c r="C35" s="83" t="s">
        <v>1252</v>
      </c>
      <c r="D35" s="32" t="s">
        <v>231</v>
      </c>
      <c r="E35" s="38">
        <v>8</v>
      </c>
      <c r="F35" s="28" t="s">
        <v>2087</v>
      </c>
      <c r="G35" s="57"/>
      <c r="H35" s="57"/>
      <c r="I35" s="12"/>
      <c r="J35" s="155">
        <f t="shared" si="0"/>
        <v>0</v>
      </c>
      <c r="K35" s="100" t="e">
        <f>J35*#REF!</f>
        <v>#REF!</v>
      </c>
      <c r="L35" s="160"/>
      <c r="M35" s="160"/>
      <c r="N35" s="160"/>
      <c r="O35" s="160"/>
    </row>
    <row r="36" spans="1:15" ht="81" customHeight="1" x14ac:dyDescent="0.25">
      <c r="A36" s="82" t="s">
        <v>2694</v>
      </c>
      <c r="B36" s="90">
        <v>5201340803008</v>
      </c>
      <c r="C36" s="83" t="s">
        <v>2695</v>
      </c>
      <c r="D36" s="32" t="s">
        <v>231</v>
      </c>
      <c r="E36" s="38">
        <v>16</v>
      </c>
      <c r="F36" s="28" t="s">
        <v>2087</v>
      </c>
      <c r="G36" s="2"/>
      <c r="H36" s="2"/>
      <c r="I36" s="12"/>
      <c r="J36" s="155">
        <f t="shared" si="0"/>
        <v>0</v>
      </c>
      <c r="K36" s="100" t="e">
        <f>J36*#REF!</f>
        <v>#REF!</v>
      </c>
      <c r="L36" s="160"/>
      <c r="M36" s="160"/>
      <c r="N36" s="160"/>
      <c r="O36" s="160"/>
    </row>
    <row r="37" spans="1:15" ht="81" customHeight="1" x14ac:dyDescent="0.25">
      <c r="A37" s="82" t="s">
        <v>1671</v>
      </c>
      <c r="B37" s="90">
        <v>3045320012156</v>
      </c>
      <c r="C37" s="81" t="s">
        <v>1672</v>
      </c>
      <c r="D37" s="32" t="s">
        <v>231</v>
      </c>
      <c r="E37" s="38">
        <v>12</v>
      </c>
      <c r="F37" s="28" t="s">
        <v>2087</v>
      </c>
      <c r="G37" s="57"/>
      <c r="H37" s="57"/>
      <c r="I37" s="12"/>
      <c r="J37" s="155">
        <f t="shared" si="0"/>
        <v>0</v>
      </c>
      <c r="K37" s="100" t="e">
        <f>J37*#REF!</f>
        <v>#REF!</v>
      </c>
      <c r="L37" s="160"/>
      <c r="M37" s="160"/>
      <c r="N37" s="160"/>
      <c r="O37" s="160"/>
    </row>
    <row r="38" spans="1:15" ht="81" customHeight="1" x14ac:dyDescent="0.25">
      <c r="A38" s="82" t="s">
        <v>1673</v>
      </c>
      <c r="B38" s="90">
        <v>3045320012224</v>
      </c>
      <c r="C38" s="81" t="s">
        <v>1674</v>
      </c>
      <c r="D38" s="32" t="s">
        <v>231</v>
      </c>
      <c r="E38" s="38">
        <v>12</v>
      </c>
      <c r="F38" s="28" t="s">
        <v>2087</v>
      </c>
      <c r="G38" s="57"/>
      <c r="H38" s="57"/>
      <c r="I38" s="12"/>
      <c r="J38" s="155">
        <f t="shared" si="0"/>
        <v>0</v>
      </c>
      <c r="K38" s="100" t="e">
        <f>J38*#REF!</f>
        <v>#REF!</v>
      </c>
      <c r="L38" s="160"/>
      <c r="M38" s="160"/>
      <c r="N38" s="160"/>
      <c r="O38" s="160"/>
    </row>
    <row r="39" spans="1:15" ht="81" customHeight="1" x14ac:dyDescent="0.25">
      <c r="A39" s="82" t="s">
        <v>1675</v>
      </c>
      <c r="B39" s="90">
        <v>3045320012149</v>
      </c>
      <c r="C39" s="81" t="s">
        <v>1676</v>
      </c>
      <c r="D39" s="32" t="s">
        <v>231</v>
      </c>
      <c r="E39" s="38">
        <v>12</v>
      </c>
      <c r="F39" s="28" t="s">
        <v>2087</v>
      </c>
      <c r="G39" s="57"/>
      <c r="H39" s="57"/>
      <c r="I39" s="12"/>
      <c r="J39" s="155">
        <f t="shared" si="0"/>
        <v>0</v>
      </c>
      <c r="K39" s="100" t="e">
        <f>J39*#REF!</f>
        <v>#REF!</v>
      </c>
      <c r="L39" s="160"/>
      <c r="M39" s="160"/>
      <c r="N39" s="160"/>
      <c r="O39" s="160"/>
    </row>
    <row r="40" spans="1:15" ht="81" customHeight="1" x14ac:dyDescent="0.25">
      <c r="A40" s="82" t="s">
        <v>276</v>
      </c>
      <c r="B40" s="90" t="s">
        <v>277</v>
      </c>
      <c r="C40" s="81" t="s">
        <v>3480</v>
      </c>
      <c r="D40" s="1" t="s">
        <v>231</v>
      </c>
      <c r="E40" s="28" t="s">
        <v>264</v>
      </c>
      <c r="F40" s="28" t="s">
        <v>2084</v>
      </c>
      <c r="G40" s="57"/>
      <c r="H40" s="57"/>
      <c r="I40" s="12"/>
      <c r="J40" s="155">
        <f t="shared" si="0"/>
        <v>0</v>
      </c>
      <c r="K40" s="100" t="e">
        <f>J40*#REF!</f>
        <v>#REF!</v>
      </c>
      <c r="M40" s="3"/>
      <c r="N40" s="3"/>
      <c r="O40" s="3"/>
    </row>
    <row r="41" spans="1:15" ht="81" customHeight="1" x14ac:dyDescent="0.25">
      <c r="A41" s="82" t="s">
        <v>2316</v>
      </c>
      <c r="B41" s="90">
        <v>4000512008903</v>
      </c>
      <c r="C41" s="81" t="s">
        <v>2317</v>
      </c>
      <c r="D41" s="32" t="s">
        <v>231</v>
      </c>
      <c r="E41" s="28">
        <v>24</v>
      </c>
      <c r="F41" s="28" t="s">
        <v>2084</v>
      </c>
      <c r="G41" s="57"/>
      <c r="H41" s="57"/>
      <c r="I41" s="12"/>
      <c r="J41" s="155">
        <f t="shared" si="0"/>
        <v>0</v>
      </c>
      <c r="K41" s="100" t="e">
        <f>J41*#REF!</f>
        <v>#REF!</v>
      </c>
      <c r="M41" s="3"/>
      <c r="O41" s="3"/>
    </row>
    <row r="42" spans="1:15" ht="81" customHeight="1" x14ac:dyDescent="0.25">
      <c r="A42" s="82" t="s">
        <v>3435</v>
      </c>
      <c r="B42" s="90">
        <v>7640110700068</v>
      </c>
      <c r="C42" s="81" t="s">
        <v>3436</v>
      </c>
      <c r="D42" s="32" t="s">
        <v>230</v>
      </c>
      <c r="E42" s="38">
        <v>6</v>
      </c>
      <c r="F42" s="28" t="s">
        <v>2087</v>
      </c>
      <c r="G42" s="57"/>
      <c r="H42" s="57"/>
      <c r="I42" s="12"/>
      <c r="J42" s="155">
        <f t="shared" si="0"/>
        <v>0</v>
      </c>
      <c r="K42" s="100" t="e">
        <f>J42*#REF!</f>
        <v>#REF!</v>
      </c>
      <c r="L42" s="107"/>
      <c r="N42" s="46"/>
      <c r="O42" s="46"/>
    </row>
    <row r="43" spans="1:15" ht="81" customHeight="1" x14ac:dyDescent="0.25">
      <c r="A43" s="82" t="s">
        <v>3095</v>
      </c>
      <c r="B43" s="90">
        <v>7640110703106</v>
      </c>
      <c r="C43" s="81" t="s">
        <v>3096</v>
      </c>
      <c r="D43" s="32" t="s">
        <v>230</v>
      </c>
      <c r="E43" s="38">
        <v>12</v>
      </c>
      <c r="F43" s="28" t="s">
        <v>2087</v>
      </c>
      <c r="G43" s="57"/>
      <c r="H43" s="57"/>
      <c r="I43" s="12"/>
      <c r="J43" s="155">
        <f t="shared" si="0"/>
        <v>0</v>
      </c>
      <c r="K43" s="100" t="e">
        <f>J43*#REF!</f>
        <v>#REF!</v>
      </c>
      <c r="L43" s="107"/>
      <c r="N43" s="46"/>
      <c r="O43" s="46"/>
    </row>
    <row r="44" spans="1:15" ht="81" customHeight="1" x14ac:dyDescent="0.25">
      <c r="A44" s="82" t="s">
        <v>3419</v>
      </c>
      <c r="B44" s="90">
        <v>5201004020338</v>
      </c>
      <c r="C44" s="81" t="s">
        <v>3420</v>
      </c>
      <c r="D44" s="32" t="s">
        <v>231</v>
      </c>
      <c r="E44" s="38">
        <v>6</v>
      </c>
      <c r="F44" s="28" t="s">
        <v>2084</v>
      </c>
      <c r="G44" s="57"/>
      <c r="H44" s="57"/>
      <c r="I44" s="12"/>
      <c r="J44" s="155">
        <f t="shared" si="0"/>
        <v>0</v>
      </c>
      <c r="K44" s="100" t="e">
        <f>J44*#REF!</f>
        <v>#REF!</v>
      </c>
      <c r="L44" s="195"/>
      <c r="M44" s="196"/>
      <c r="N44" s="196"/>
      <c r="O44" s="196"/>
    </row>
    <row r="45" spans="1:15" ht="81" customHeight="1" x14ac:dyDescent="0.25">
      <c r="A45" s="82" t="s">
        <v>1280</v>
      </c>
      <c r="B45" s="90">
        <v>8410031923605</v>
      </c>
      <c r="C45" s="81" t="s">
        <v>3481</v>
      </c>
      <c r="D45" s="1" t="s">
        <v>231</v>
      </c>
      <c r="E45" s="28">
        <v>6</v>
      </c>
      <c r="F45" s="28" t="s">
        <v>2084</v>
      </c>
      <c r="G45" s="57"/>
      <c r="H45" s="57"/>
      <c r="I45" s="12"/>
      <c r="J45" s="155">
        <f t="shared" si="0"/>
        <v>0</v>
      </c>
      <c r="K45" s="100" t="e">
        <f>J45*#REF!</f>
        <v>#REF!</v>
      </c>
      <c r="M45" s="3"/>
      <c r="N45" s="3"/>
      <c r="O45" s="3"/>
    </row>
    <row r="46" spans="1:15" ht="81" customHeight="1" x14ac:dyDescent="0.25">
      <c r="A46" s="82" t="s">
        <v>2642</v>
      </c>
      <c r="B46" s="90">
        <v>3387390124439</v>
      </c>
      <c r="C46" s="81" t="s">
        <v>2643</v>
      </c>
      <c r="D46" s="1" t="s">
        <v>231</v>
      </c>
      <c r="E46" s="28">
        <v>14</v>
      </c>
      <c r="F46" s="28" t="s">
        <v>2087</v>
      </c>
      <c r="G46" s="57"/>
      <c r="H46" s="57"/>
      <c r="I46" s="12"/>
      <c r="J46" s="155">
        <f t="shared" si="0"/>
        <v>0</v>
      </c>
      <c r="K46" s="100" t="e">
        <f>J46*#REF!</f>
        <v>#REF!</v>
      </c>
      <c r="L46" s="108"/>
      <c r="M46" s="22"/>
      <c r="N46" s="22"/>
      <c r="O46" s="22"/>
    </row>
    <row r="47" spans="1:15" ht="81" customHeight="1" x14ac:dyDescent="0.25">
      <c r="A47" s="82" t="s">
        <v>3847</v>
      </c>
      <c r="B47" s="90">
        <v>8000300264388</v>
      </c>
      <c r="C47" s="81" t="s">
        <v>3848</v>
      </c>
      <c r="D47" s="1" t="s">
        <v>231</v>
      </c>
      <c r="E47" s="28">
        <v>20</v>
      </c>
      <c r="F47" s="28" t="s">
        <v>2084</v>
      </c>
      <c r="G47" s="57"/>
      <c r="H47" s="57"/>
      <c r="I47" s="12"/>
      <c r="J47" s="155">
        <f t="shared" si="0"/>
        <v>0</v>
      </c>
      <c r="K47" s="100" t="e">
        <f>J47*#REF!</f>
        <v>#REF!</v>
      </c>
      <c r="L47" s="109"/>
      <c r="M47" s="22"/>
      <c r="N47" s="22"/>
      <c r="O47" s="22"/>
    </row>
    <row r="48" spans="1:15" ht="81" customHeight="1" x14ac:dyDescent="0.25">
      <c r="A48" s="82" t="s">
        <v>3849</v>
      </c>
      <c r="B48" s="90">
        <v>4005500534600</v>
      </c>
      <c r="C48" s="81" t="s">
        <v>3850</v>
      </c>
      <c r="D48" s="1" t="s">
        <v>231</v>
      </c>
      <c r="E48" s="28">
        <v>20</v>
      </c>
      <c r="F48" s="28" t="s">
        <v>2084</v>
      </c>
      <c r="G48" s="57"/>
      <c r="H48" s="57"/>
      <c r="I48" s="12"/>
      <c r="J48" s="155">
        <f t="shared" si="0"/>
        <v>0</v>
      </c>
      <c r="K48" s="100" t="e">
        <f>J48*#REF!</f>
        <v>#REF!</v>
      </c>
      <c r="L48" s="109"/>
      <c r="M48" s="22"/>
      <c r="N48" s="22"/>
      <c r="O48" s="22"/>
    </row>
    <row r="49" spans="1:15" ht="81" customHeight="1" x14ac:dyDescent="0.25">
      <c r="A49" s="82" t="s">
        <v>1493</v>
      </c>
      <c r="B49" s="90">
        <v>5449000000996</v>
      </c>
      <c r="C49" s="81" t="s">
        <v>1492</v>
      </c>
      <c r="D49" s="32" t="s">
        <v>230</v>
      </c>
      <c r="E49" s="38">
        <v>24</v>
      </c>
      <c r="F49" s="28" t="s">
        <v>2085</v>
      </c>
      <c r="G49" s="57"/>
      <c r="H49" s="57"/>
      <c r="I49" s="12"/>
      <c r="J49" s="155">
        <f t="shared" si="0"/>
        <v>0</v>
      </c>
      <c r="K49" s="100" t="e">
        <f>J49*#REF!</f>
        <v>#REF!</v>
      </c>
      <c r="M49" s="39"/>
      <c r="O49" s="39"/>
    </row>
    <row r="50" spans="1:15" ht="81" customHeight="1" x14ac:dyDescent="0.25">
      <c r="A50" s="82" t="s">
        <v>1496</v>
      </c>
      <c r="B50" s="90">
        <v>5201271113207</v>
      </c>
      <c r="C50" s="81" t="s">
        <v>1497</v>
      </c>
      <c r="D50" s="32" t="s">
        <v>231</v>
      </c>
      <c r="E50" s="38">
        <v>24</v>
      </c>
      <c r="F50" s="28" t="s">
        <v>2087</v>
      </c>
      <c r="G50" s="57"/>
      <c r="H50" s="57"/>
      <c r="I50" s="12"/>
      <c r="J50" s="155">
        <f t="shared" si="0"/>
        <v>0</v>
      </c>
      <c r="K50" s="100" t="e">
        <f>J50*#REF!</f>
        <v>#REF!</v>
      </c>
      <c r="L50" s="110"/>
      <c r="M50" s="39"/>
      <c r="N50" s="39"/>
      <c r="O50" s="39"/>
    </row>
    <row r="51" spans="1:15" ht="81" customHeight="1" x14ac:dyDescent="0.25">
      <c r="A51" s="82" t="s">
        <v>1997</v>
      </c>
      <c r="B51" s="90">
        <v>7622210977731</v>
      </c>
      <c r="C51" s="81" t="s">
        <v>1998</v>
      </c>
      <c r="D51" s="32" t="s">
        <v>231</v>
      </c>
      <c r="E51" s="38">
        <v>420</v>
      </c>
      <c r="F51" s="28" t="s">
        <v>2084</v>
      </c>
      <c r="G51" s="60"/>
      <c r="H51" s="60"/>
      <c r="I51" s="12"/>
      <c r="J51" s="155">
        <f t="shared" si="0"/>
        <v>0</v>
      </c>
      <c r="K51" s="100" t="e">
        <f>J51*#REF!</f>
        <v>#REF!</v>
      </c>
      <c r="L51" s="186"/>
      <c r="M51" s="186"/>
      <c r="N51" s="186"/>
      <c r="O51" s="186"/>
    </row>
    <row r="52" spans="1:15" ht="81" customHeight="1" x14ac:dyDescent="0.25">
      <c r="A52" s="82" t="s">
        <v>2865</v>
      </c>
      <c r="B52" s="90">
        <v>7622210982490</v>
      </c>
      <c r="C52" s="81" t="s">
        <v>2866</v>
      </c>
      <c r="D52" s="32" t="s">
        <v>231</v>
      </c>
      <c r="E52" s="38">
        <v>420</v>
      </c>
      <c r="F52" s="28" t="s">
        <v>2084</v>
      </c>
      <c r="G52" s="60"/>
      <c r="H52" s="60"/>
      <c r="I52" s="12"/>
      <c r="J52" s="155">
        <f t="shared" si="0"/>
        <v>0</v>
      </c>
      <c r="K52" s="100" t="e">
        <f>J52*#REF!</f>
        <v>#REF!</v>
      </c>
      <c r="L52" s="186"/>
      <c r="M52" s="186"/>
      <c r="N52" s="186"/>
      <c r="O52" s="186"/>
    </row>
    <row r="53" spans="1:15" ht="81" customHeight="1" x14ac:dyDescent="0.25">
      <c r="A53" s="82" t="s">
        <v>1999</v>
      </c>
      <c r="B53" s="90">
        <v>7622210982520</v>
      </c>
      <c r="C53" s="81" t="s">
        <v>2000</v>
      </c>
      <c r="D53" s="32" t="s">
        <v>231</v>
      </c>
      <c r="E53" s="38">
        <v>420</v>
      </c>
      <c r="F53" s="28" t="s">
        <v>2084</v>
      </c>
      <c r="G53" s="60"/>
      <c r="H53" s="60"/>
      <c r="I53" s="12"/>
      <c r="J53" s="155">
        <f t="shared" si="0"/>
        <v>0</v>
      </c>
      <c r="K53" s="100" t="e">
        <f>J53*#REF!</f>
        <v>#REF!</v>
      </c>
      <c r="L53" s="186"/>
      <c r="M53" s="186"/>
      <c r="N53" s="186"/>
      <c r="O53" s="186"/>
    </row>
    <row r="54" spans="1:15" ht="81" customHeight="1" x14ac:dyDescent="0.25">
      <c r="A54" s="82" t="s">
        <v>1999</v>
      </c>
      <c r="B54" s="90">
        <v>7622210982520</v>
      </c>
      <c r="C54" s="81" t="s">
        <v>2000</v>
      </c>
      <c r="D54" s="32" t="s">
        <v>231</v>
      </c>
      <c r="E54" s="38">
        <v>420</v>
      </c>
      <c r="F54" s="28" t="s">
        <v>2084</v>
      </c>
      <c r="G54" s="60"/>
      <c r="H54" s="60"/>
      <c r="I54" s="12"/>
      <c r="J54" s="155">
        <f t="shared" si="0"/>
        <v>0</v>
      </c>
      <c r="K54" s="100" t="e">
        <f>J54*#REF!</f>
        <v>#REF!</v>
      </c>
      <c r="L54" s="186"/>
      <c r="M54" s="186"/>
      <c r="N54" s="186"/>
      <c r="O54" s="186"/>
    </row>
    <row r="55" spans="1:15" ht="81" customHeight="1" x14ac:dyDescent="0.25">
      <c r="A55" s="82" t="s">
        <v>2259</v>
      </c>
      <c r="B55" s="90">
        <v>7622210982124</v>
      </c>
      <c r="C55" s="81" t="s">
        <v>2260</v>
      </c>
      <c r="D55" s="32" t="s">
        <v>231</v>
      </c>
      <c r="E55" s="38">
        <v>420</v>
      </c>
      <c r="F55" s="28" t="s">
        <v>2084</v>
      </c>
      <c r="G55" s="60"/>
      <c r="H55" s="60"/>
      <c r="I55" s="12"/>
      <c r="J55" s="155">
        <f t="shared" si="0"/>
        <v>0</v>
      </c>
      <c r="K55" s="100" t="e">
        <f>J55*#REF!</f>
        <v>#REF!</v>
      </c>
      <c r="L55" s="186"/>
      <c r="M55" s="186"/>
      <c r="N55" s="186"/>
      <c r="O55" s="186"/>
    </row>
    <row r="56" spans="1:15" ht="81" customHeight="1" x14ac:dyDescent="0.25">
      <c r="A56" s="82" t="s">
        <v>2001</v>
      </c>
      <c r="B56" s="90">
        <v>7622210983275</v>
      </c>
      <c r="C56" s="81" t="s">
        <v>2002</v>
      </c>
      <c r="D56" s="32" t="s">
        <v>231</v>
      </c>
      <c r="E56" s="38">
        <v>420</v>
      </c>
      <c r="F56" s="28" t="s">
        <v>2084</v>
      </c>
      <c r="G56" s="60"/>
      <c r="H56" s="60"/>
      <c r="I56" s="12"/>
      <c r="J56" s="155">
        <f t="shared" si="0"/>
        <v>0</v>
      </c>
      <c r="K56" s="100" t="e">
        <f>J56*#REF!</f>
        <v>#REF!</v>
      </c>
      <c r="L56" s="186"/>
      <c r="M56" s="186"/>
      <c r="N56" s="186"/>
      <c r="O56" s="186"/>
    </row>
    <row r="57" spans="1:15" ht="81" customHeight="1" x14ac:dyDescent="0.25">
      <c r="A57" s="82" t="s">
        <v>2003</v>
      </c>
      <c r="B57" s="90">
        <v>7622201498849</v>
      </c>
      <c r="C57" s="81" t="s">
        <v>2004</v>
      </c>
      <c r="D57" s="32" t="s">
        <v>231</v>
      </c>
      <c r="E57" s="38">
        <v>420</v>
      </c>
      <c r="F57" s="28" t="s">
        <v>2084</v>
      </c>
      <c r="G57" s="60"/>
      <c r="H57" s="60"/>
      <c r="I57" s="12"/>
      <c r="J57" s="155">
        <f t="shared" si="0"/>
        <v>0</v>
      </c>
      <c r="K57" s="100" t="e">
        <f>J57*#REF!</f>
        <v>#REF!</v>
      </c>
      <c r="L57" s="186"/>
      <c r="M57" s="186"/>
      <c r="N57" s="186"/>
      <c r="O57" s="186"/>
    </row>
    <row r="58" spans="1:15" ht="81" customHeight="1" x14ac:dyDescent="0.25">
      <c r="A58" s="82" t="s">
        <v>2257</v>
      </c>
      <c r="B58" s="90">
        <v>7622210982537</v>
      </c>
      <c r="C58" s="81" t="s">
        <v>2258</v>
      </c>
      <c r="D58" s="32" t="s">
        <v>231</v>
      </c>
      <c r="E58" s="38">
        <v>420</v>
      </c>
      <c r="F58" s="28" t="s">
        <v>2084</v>
      </c>
      <c r="G58" s="60"/>
      <c r="H58" s="60"/>
      <c r="I58" s="12"/>
      <c r="J58" s="155">
        <f t="shared" si="0"/>
        <v>0</v>
      </c>
      <c r="K58" s="100" t="e">
        <f>J58*#REF!</f>
        <v>#REF!</v>
      </c>
      <c r="L58" s="186"/>
      <c r="M58" s="186"/>
      <c r="N58" s="186"/>
      <c r="O58" s="186"/>
    </row>
    <row r="59" spans="1:15" ht="81" customHeight="1" x14ac:dyDescent="0.25">
      <c r="A59" s="82" t="s">
        <v>2005</v>
      </c>
      <c r="B59" s="90">
        <v>7622210982063</v>
      </c>
      <c r="C59" s="81" t="s">
        <v>2006</v>
      </c>
      <c r="D59" s="32" t="s">
        <v>231</v>
      </c>
      <c r="E59" s="38">
        <v>420</v>
      </c>
      <c r="F59" s="28" t="s">
        <v>2084</v>
      </c>
      <c r="I59" s="12"/>
      <c r="J59" s="155">
        <f t="shared" si="0"/>
        <v>0</v>
      </c>
      <c r="K59" s="100" t="e">
        <f>J59*#REF!</f>
        <v>#REF!</v>
      </c>
      <c r="L59" s="186"/>
      <c r="M59" s="186"/>
      <c r="N59" s="186"/>
      <c r="O59" s="186"/>
    </row>
    <row r="60" spans="1:15" ht="81" customHeight="1" x14ac:dyDescent="0.25">
      <c r="A60" s="82" t="s">
        <v>1506</v>
      </c>
      <c r="B60" s="90">
        <v>8005121210101</v>
      </c>
      <c r="C60" s="81" t="s">
        <v>1507</v>
      </c>
      <c r="D60" s="32" t="s">
        <v>230</v>
      </c>
      <c r="E60" s="38">
        <v>12</v>
      </c>
      <c r="F60" s="28" t="s">
        <v>2087</v>
      </c>
      <c r="G60" s="57"/>
      <c r="H60" s="57"/>
      <c r="I60" s="12"/>
      <c r="J60" s="155">
        <f t="shared" si="0"/>
        <v>0</v>
      </c>
      <c r="K60" s="100" t="e">
        <f>J60*#REF!</f>
        <v>#REF!</v>
      </c>
      <c r="M60" s="22"/>
    </row>
    <row r="61" spans="1:15" ht="81" customHeight="1" x14ac:dyDescent="0.25">
      <c r="A61" s="82" t="s">
        <v>3483</v>
      </c>
      <c r="B61" s="90">
        <v>5201485000850</v>
      </c>
      <c r="C61" s="81" t="s">
        <v>3484</v>
      </c>
      <c r="D61" s="32" t="s">
        <v>231</v>
      </c>
      <c r="E61" s="38">
        <v>12</v>
      </c>
      <c r="F61" s="28" t="s">
        <v>2087</v>
      </c>
      <c r="G61" s="57"/>
      <c r="H61" s="57"/>
      <c r="I61" s="12"/>
      <c r="J61" s="155">
        <f t="shared" si="0"/>
        <v>0</v>
      </c>
      <c r="K61" s="100" t="e">
        <f>J61*#REF!</f>
        <v>#REF!</v>
      </c>
      <c r="L61" s="109"/>
      <c r="M61" s="22"/>
    </row>
    <row r="62" spans="1:15" ht="81" customHeight="1" x14ac:dyDescent="0.25">
      <c r="A62" s="82" t="s">
        <v>3485</v>
      </c>
      <c r="B62" s="90">
        <v>5201485000874</v>
      </c>
      <c r="C62" s="81" t="s">
        <v>3486</v>
      </c>
      <c r="D62" s="32" t="s">
        <v>231</v>
      </c>
      <c r="E62" s="38">
        <v>12</v>
      </c>
      <c r="F62" s="28" t="s">
        <v>2087</v>
      </c>
      <c r="G62" s="57"/>
      <c r="H62" s="57"/>
      <c r="I62" s="12"/>
      <c r="J62" s="155">
        <f t="shared" si="0"/>
        <v>0</v>
      </c>
      <c r="K62" s="100" t="e">
        <f>J62*#REF!</f>
        <v>#REF!</v>
      </c>
      <c r="L62" s="109"/>
      <c r="M62" s="22"/>
    </row>
    <row r="63" spans="1:15" ht="81" customHeight="1" x14ac:dyDescent="0.25">
      <c r="A63" s="82" t="s">
        <v>3101</v>
      </c>
      <c r="B63" s="90">
        <v>5201340065154</v>
      </c>
      <c r="C63" s="81" t="s">
        <v>3102</v>
      </c>
      <c r="D63" s="1" t="s">
        <v>231</v>
      </c>
      <c r="E63" s="28">
        <v>10</v>
      </c>
      <c r="F63" s="28" t="s">
        <v>2087</v>
      </c>
      <c r="G63" s="57"/>
      <c r="H63" s="57"/>
      <c r="I63" s="12"/>
      <c r="J63" s="155">
        <f t="shared" si="0"/>
        <v>0</v>
      </c>
      <c r="K63" s="100" t="e">
        <f>J63*#REF!</f>
        <v>#REF!</v>
      </c>
      <c r="M63" s="3"/>
    </row>
    <row r="64" spans="1:15" ht="81" customHeight="1" x14ac:dyDescent="0.25">
      <c r="A64" s="82" t="s">
        <v>3103</v>
      </c>
      <c r="B64" s="90">
        <v>5201340065147</v>
      </c>
      <c r="C64" s="81" t="s">
        <v>3104</v>
      </c>
      <c r="D64" s="1" t="s">
        <v>231</v>
      </c>
      <c r="E64" s="28">
        <v>10</v>
      </c>
      <c r="F64" s="28" t="s">
        <v>2087</v>
      </c>
      <c r="G64" s="57"/>
      <c r="H64" s="57"/>
      <c r="I64" s="12"/>
      <c r="J64" s="155">
        <f t="shared" si="0"/>
        <v>0</v>
      </c>
      <c r="K64" s="100" t="e">
        <f>J64*#REF!</f>
        <v>#REF!</v>
      </c>
      <c r="M64" s="3"/>
    </row>
    <row r="65" spans="1:15" ht="81" customHeight="1" x14ac:dyDescent="0.25">
      <c r="A65" s="82" t="s">
        <v>1821</v>
      </c>
      <c r="B65" s="90">
        <v>5201340002630</v>
      </c>
      <c r="C65" s="81" t="s">
        <v>1820</v>
      </c>
      <c r="D65" s="1" t="s">
        <v>231</v>
      </c>
      <c r="E65" s="28">
        <v>36</v>
      </c>
      <c r="F65" s="28" t="s">
        <v>2087</v>
      </c>
      <c r="G65" s="57"/>
      <c r="H65" s="57"/>
      <c r="I65" s="12"/>
      <c r="J65" s="155">
        <f t="shared" si="0"/>
        <v>0</v>
      </c>
      <c r="K65" s="100" t="e">
        <f>J65*#REF!</f>
        <v>#REF!</v>
      </c>
      <c r="L65" s="203"/>
      <c r="M65" s="204"/>
      <c r="N65" s="204"/>
      <c r="O65" s="205"/>
    </row>
    <row r="66" spans="1:15" ht="81" customHeight="1" x14ac:dyDescent="0.25">
      <c r="A66" s="82" t="s">
        <v>1233</v>
      </c>
      <c r="B66" s="90">
        <v>5201340002623</v>
      </c>
      <c r="C66" s="81" t="s">
        <v>1234</v>
      </c>
      <c r="D66" s="1" t="s">
        <v>231</v>
      </c>
      <c r="E66" s="28">
        <v>36</v>
      </c>
      <c r="F66" s="28" t="s">
        <v>2087</v>
      </c>
      <c r="G66" s="57"/>
      <c r="H66" s="57"/>
      <c r="I66" s="12"/>
      <c r="J66" s="155">
        <f t="shared" si="0"/>
        <v>0</v>
      </c>
      <c r="K66" s="100" t="e">
        <f>J66*#REF!</f>
        <v>#REF!</v>
      </c>
      <c r="L66" s="202"/>
      <c r="M66" s="187"/>
      <c r="N66" s="187"/>
      <c r="O66" s="206"/>
    </row>
    <row r="67" spans="1:15" ht="81" customHeight="1" x14ac:dyDescent="0.25">
      <c r="A67" s="82" t="s">
        <v>1235</v>
      </c>
      <c r="B67" s="90">
        <v>5201340002616</v>
      </c>
      <c r="C67" s="81" t="s">
        <v>1236</v>
      </c>
      <c r="D67" s="1" t="s">
        <v>231</v>
      </c>
      <c r="E67" s="28">
        <v>36</v>
      </c>
      <c r="F67" s="28" t="s">
        <v>2087</v>
      </c>
      <c r="G67" s="57"/>
      <c r="H67" s="57"/>
      <c r="I67" s="12"/>
      <c r="J67" s="155">
        <f t="shared" si="0"/>
        <v>0</v>
      </c>
      <c r="K67" s="100" t="e">
        <f>J67*#REF!</f>
        <v>#REF!</v>
      </c>
      <c r="L67" s="207"/>
      <c r="M67" s="208"/>
      <c r="N67" s="208"/>
      <c r="O67" s="209"/>
    </row>
    <row r="68" spans="1:15" ht="81" customHeight="1" x14ac:dyDescent="0.25">
      <c r="A68" s="82" t="s">
        <v>1265</v>
      </c>
      <c r="B68" s="90">
        <v>5201340002357</v>
      </c>
      <c r="C68" s="81" t="s">
        <v>3030</v>
      </c>
      <c r="D68" s="1" t="s">
        <v>231</v>
      </c>
      <c r="E68" s="28">
        <v>48</v>
      </c>
      <c r="F68" s="28" t="s">
        <v>2087</v>
      </c>
      <c r="G68" s="57"/>
      <c r="H68" s="57"/>
      <c r="I68" s="12"/>
      <c r="J68" s="155">
        <f t="shared" ref="J68:J131" si="1">I68*E68</f>
        <v>0</v>
      </c>
      <c r="K68" s="100" t="e">
        <f>J68*#REF!</f>
        <v>#REF!</v>
      </c>
      <c r="L68" s="179"/>
      <c r="M68" s="179"/>
      <c r="N68" s="179"/>
      <c r="O68" s="179"/>
    </row>
    <row r="69" spans="1:15" ht="81" customHeight="1" x14ac:dyDescent="0.25">
      <c r="A69" s="82" t="s">
        <v>1217</v>
      </c>
      <c r="B69" s="90">
        <v>5201340000704</v>
      </c>
      <c r="C69" s="81" t="s">
        <v>1218</v>
      </c>
      <c r="D69" s="1" t="s">
        <v>231</v>
      </c>
      <c r="E69" s="28">
        <v>50</v>
      </c>
      <c r="F69" s="28" t="s">
        <v>2087</v>
      </c>
      <c r="G69" s="57"/>
      <c r="H69" s="57"/>
      <c r="I69" s="12"/>
      <c r="J69" s="155">
        <f t="shared" si="1"/>
        <v>0</v>
      </c>
      <c r="K69" s="100" t="e">
        <f>J69*#REF!</f>
        <v>#REF!</v>
      </c>
      <c r="N69" s="3"/>
    </row>
    <row r="70" spans="1:15" ht="81" customHeight="1" x14ac:dyDescent="0.25">
      <c r="A70" s="82" t="s">
        <v>1219</v>
      </c>
      <c r="B70" s="90">
        <v>5201340000698</v>
      </c>
      <c r="C70" s="81" t="s">
        <v>1220</v>
      </c>
      <c r="D70" s="1" t="s">
        <v>231</v>
      </c>
      <c r="E70" s="28">
        <v>50</v>
      </c>
      <c r="F70" s="28" t="s">
        <v>2087</v>
      </c>
      <c r="G70" s="57"/>
      <c r="H70" s="57"/>
      <c r="I70" s="12"/>
      <c r="J70" s="155">
        <f t="shared" si="1"/>
        <v>0</v>
      </c>
      <c r="K70" s="100" t="e">
        <f>J70*#REF!</f>
        <v>#REF!</v>
      </c>
    </row>
    <row r="71" spans="1:15" ht="81" customHeight="1" x14ac:dyDescent="0.25">
      <c r="A71" s="82" t="s">
        <v>1221</v>
      </c>
      <c r="B71" s="90">
        <v>5201340001190</v>
      </c>
      <c r="C71" s="81" t="s">
        <v>1222</v>
      </c>
      <c r="D71" s="1" t="s">
        <v>231</v>
      </c>
      <c r="E71" s="28">
        <v>30</v>
      </c>
      <c r="F71" s="28" t="s">
        <v>2087</v>
      </c>
      <c r="G71" s="57"/>
      <c r="H71" s="57"/>
      <c r="I71" s="12"/>
      <c r="J71" s="155">
        <f t="shared" si="1"/>
        <v>0</v>
      </c>
      <c r="K71" s="100" t="e">
        <f>J71*#REF!</f>
        <v>#REF!</v>
      </c>
      <c r="L71" s="168"/>
      <c r="M71" s="168"/>
      <c r="N71" s="168"/>
      <c r="O71" s="168"/>
    </row>
    <row r="72" spans="1:15" ht="81" customHeight="1" x14ac:dyDescent="0.25">
      <c r="A72" s="82" t="s">
        <v>1223</v>
      </c>
      <c r="B72" s="90">
        <v>5201340001183</v>
      </c>
      <c r="C72" s="81" t="s">
        <v>1224</v>
      </c>
      <c r="D72" s="1" t="s">
        <v>231</v>
      </c>
      <c r="E72" s="28">
        <v>30</v>
      </c>
      <c r="F72" s="28" t="s">
        <v>2087</v>
      </c>
      <c r="G72" s="57"/>
      <c r="H72" s="57"/>
      <c r="I72" s="12"/>
      <c r="J72" s="155">
        <f t="shared" si="1"/>
        <v>0</v>
      </c>
      <c r="K72" s="100" t="e">
        <f>J72*#REF!</f>
        <v>#REF!</v>
      </c>
      <c r="L72" s="168"/>
      <c r="M72" s="168"/>
      <c r="N72" s="168"/>
      <c r="O72" s="168"/>
    </row>
    <row r="73" spans="1:15" ht="81" customHeight="1" x14ac:dyDescent="0.25">
      <c r="A73" s="82" t="s">
        <v>1225</v>
      </c>
      <c r="B73" s="90">
        <v>5201340001206</v>
      </c>
      <c r="C73" s="81" t="s">
        <v>1226</v>
      </c>
      <c r="D73" s="1" t="s">
        <v>231</v>
      </c>
      <c r="E73" s="28">
        <v>30</v>
      </c>
      <c r="F73" s="28" t="s">
        <v>2087</v>
      </c>
      <c r="G73" s="57"/>
      <c r="H73" s="57"/>
      <c r="I73" s="12"/>
      <c r="J73" s="155">
        <f t="shared" si="1"/>
        <v>0</v>
      </c>
      <c r="K73" s="100" t="e">
        <f>J73*#REF!</f>
        <v>#REF!</v>
      </c>
      <c r="L73" s="168"/>
      <c r="M73" s="168"/>
      <c r="N73" s="168"/>
      <c r="O73" s="168"/>
    </row>
    <row r="74" spans="1:15" ht="81" customHeight="1" x14ac:dyDescent="0.25">
      <c r="A74" s="82" t="s">
        <v>1227</v>
      </c>
      <c r="B74" s="90">
        <v>5201340001213</v>
      </c>
      <c r="C74" s="81" t="s">
        <v>1228</v>
      </c>
      <c r="D74" s="1" t="s">
        <v>231</v>
      </c>
      <c r="E74" s="28">
        <v>30</v>
      </c>
      <c r="F74" s="28" t="s">
        <v>2087</v>
      </c>
      <c r="G74" s="57"/>
      <c r="H74" s="57"/>
      <c r="I74" s="12"/>
      <c r="J74" s="155">
        <f t="shared" si="1"/>
        <v>0</v>
      </c>
      <c r="K74" s="100" t="e">
        <f>J74*#REF!</f>
        <v>#REF!</v>
      </c>
      <c r="M74" s="3"/>
      <c r="N74" s="3"/>
    </row>
    <row r="75" spans="1:15" ht="81" customHeight="1" x14ac:dyDescent="0.25">
      <c r="A75" s="82" t="s">
        <v>1229</v>
      </c>
      <c r="B75" s="90">
        <v>5201340800625</v>
      </c>
      <c r="C75" s="83" t="s">
        <v>1230</v>
      </c>
      <c r="D75" s="1" t="s">
        <v>231</v>
      </c>
      <c r="E75" s="28">
        <v>24</v>
      </c>
      <c r="F75" s="28" t="s">
        <v>2087</v>
      </c>
      <c r="G75" s="57"/>
      <c r="H75" s="57"/>
      <c r="I75" s="12"/>
      <c r="J75" s="155">
        <f t="shared" si="1"/>
        <v>0</v>
      </c>
      <c r="K75" s="100" t="e">
        <f>J75*#REF!</f>
        <v>#REF!</v>
      </c>
      <c r="M75" s="3"/>
      <c r="N75" s="3"/>
    </row>
    <row r="76" spans="1:15" ht="81" customHeight="1" x14ac:dyDescent="0.25">
      <c r="A76" s="82" t="s">
        <v>1231</v>
      </c>
      <c r="B76" s="90">
        <v>5201340800618</v>
      </c>
      <c r="C76" s="81" t="s">
        <v>1232</v>
      </c>
      <c r="D76" s="1" t="s">
        <v>231</v>
      </c>
      <c r="E76" s="28">
        <v>24</v>
      </c>
      <c r="F76" s="28" t="s">
        <v>2087</v>
      </c>
      <c r="G76" s="57"/>
      <c r="H76" s="57"/>
      <c r="I76" s="12"/>
      <c r="J76" s="155">
        <f t="shared" si="1"/>
        <v>0</v>
      </c>
      <c r="K76" s="100" t="e">
        <f>J76*#REF!</f>
        <v>#REF!</v>
      </c>
      <c r="M76" s="3"/>
      <c r="N76" s="3"/>
    </row>
    <row r="77" spans="1:15" ht="81" customHeight="1" x14ac:dyDescent="0.25">
      <c r="A77" s="82" t="s">
        <v>1514</v>
      </c>
      <c r="B77" s="90">
        <v>5449000235947</v>
      </c>
      <c r="C77" s="81" t="s">
        <v>1515</v>
      </c>
      <c r="D77" s="1" t="s">
        <v>230</v>
      </c>
      <c r="E77" s="28">
        <v>12</v>
      </c>
      <c r="F77" s="28" t="s">
        <v>2085</v>
      </c>
      <c r="G77" s="57"/>
      <c r="H77" s="57"/>
      <c r="I77" s="12"/>
      <c r="J77" s="155">
        <f t="shared" si="1"/>
        <v>0</v>
      </c>
      <c r="K77" s="100" t="e">
        <f>J77*#REF!</f>
        <v>#REF!</v>
      </c>
      <c r="L77" s="105"/>
      <c r="N77" s="49"/>
      <c r="O77" s="49"/>
    </row>
    <row r="78" spans="1:15" ht="81" customHeight="1" x14ac:dyDescent="0.25">
      <c r="A78" s="82" t="s">
        <v>1516</v>
      </c>
      <c r="B78" s="90">
        <v>5449000236623</v>
      </c>
      <c r="C78" s="81" t="s">
        <v>1517</v>
      </c>
      <c r="D78" s="1" t="s">
        <v>230</v>
      </c>
      <c r="E78" s="28">
        <v>12</v>
      </c>
      <c r="F78" s="28" t="s">
        <v>2085</v>
      </c>
      <c r="G78" s="57"/>
      <c r="H78" s="57"/>
      <c r="I78" s="12"/>
      <c r="J78" s="155">
        <f t="shared" si="1"/>
        <v>0</v>
      </c>
      <c r="K78" s="100" t="e">
        <f>J78*#REF!</f>
        <v>#REF!</v>
      </c>
      <c r="L78" s="105"/>
      <c r="M78" s="49"/>
      <c r="N78" s="49"/>
      <c r="O78" s="49"/>
    </row>
    <row r="79" spans="1:15" ht="81" customHeight="1" x14ac:dyDescent="0.25">
      <c r="A79" s="82" t="s">
        <v>1512</v>
      </c>
      <c r="B79" s="90">
        <v>5449000189394</v>
      </c>
      <c r="C79" s="81" t="s">
        <v>1513</v>
      </c>
      <c r="D79" s="1" t="s">
        <v>230</v>
      </c>
      <c r="E79" s="28">
        <v>12</v>
      </c>
      <c r="F79" s="28" t="s">
        <v>2085</v>
      </c>
      <c r="G79" s="57"/>
      <c r="H79" s="57"/>
      <c r="I79" s="12"/>
      <c r="J79" s="155">
        <f t="shared" si="1"/>
        <v>0</v>
      </c>
      <c r="K79" s="100" t="e">
        <f>J79*#REF!</f>
        <v>#REF!</v>
      </c>
      <c r="M79" s="49"/>
      <c r="N79" s="49"/>
    </row>
    <row r="80" spans="1:15" ht="81" customHeight="1" x14ac:dyDescent="0.25">
      <c r="A80" s="82" t="s">
        <v>3191</v>
      </c>
      <c r="B80" s="90">
        <v>8001160009317</v>
      </c>
      <c r="C80" s="81" t="s">
        <v>3192</v>
      </c>
      <c r="D80" s="1" t="s">
        <v>230</v>
      </c>
      <c r="E80" s="28">
        <v>12</v>
      </c>
      <c r="F80" s="28" t="s">
        <v>2085</v>
      </c>
      <c r="G80" s="57"/>
      <c r="H80" s="57"/>
      <c r="I80" s="12"/>
      <c r="J80" s="155">
        <f t="shared" si="1"/>
        <v>0</v>
      </c>
      <c r="K80" s="100" t="e">
        <f>J80*#REF!</f>
        <v>#REF!</v>
      </c>
      <c r="N80" s="39"/>
    </row>
    <row r="81" spans="1:15" ht="81" customHeight="1" x14ac:dyDescent="0.25">
      <c r="A81" s="82" t="s">
        <v>3193</v>
      </c>
      <c r="B81" s="90">
        <v>8001160009379</v>
      </c>
      <c r="C81" s="81" t="s">
        <v>3194</v>
      </c>
      <c r="D81" s="1" t="s">
        <v>230</v>
      </c>
      <c r="E81" s="28">
        <v>12</v>
      </c>
      <c r="F81" s="28" t="s">
        <v>2085</v>
      </c>
      <c r="G81" s="57"/>
      <c r="H81" s="57"/>
      <c r="I81" s="12"/>
      <c r="J81" s="155">
        <f t="shared" si="1"/>
        <v>0</v>
      </c>
      <c r="K81" s="100" t="e">
        <f>J81*#REF!</f>
        <v>#REF!</v>
      </c>
      <c r="N81" s="39"/>
      <c r="O81" s="39"/>
    </row>
    <row r="82" spans="1:15" ht="81" customHeight="1" x14ac:dyDescent="0.25">
      <c r="A82" s="82" t="s">
        <v>3195</v>
      </c>
      <c r="B82" s="90">
        <v>8001160009355</v>
      </c>
      <c r="C82" s="81" t="s">
        <v>3196</v>
      </c>
      <c r="D82" s="1" t="s">
        <v>230</v>
      </c>
      <c r="E82" s="28">
        <v>12</v>
      </c>
      <c r="F82" s="28" t="s">
        <v>2085</v>
      </c>
      <c r="G82" s="57"/>
      <c r="H82" s="57"/>
      <c r="I82" s="12"/>
      <c r="J82" s="155">
        <f t="shared" si="1"/>
        <v>0</v>
      </c>
      <c r="K82" s="100" t="e">
        <f>J82*#REF!</f>
        <v>#REF!</v>
      </c>
      <c r="N82" s="39"/>
      <c r="O82" s="39"/>
    </row>
    <row r="83" spans="1:15" ht="81" customHeight="1" x14ac:dyDescent="0.25">
      <c r="A83" s="82" t="s">
        <v>2940</v>
      </c>
      <c r="B83" s="90">
        <v>8410376036862</v>
      </c>
      <c r="C83" s="81" t="s">
        <v>2941</v>
      </c>
      <c r="D83" s="1" t="s">
        <v>231</v>
      </c>
      <c r="E83" s="28">
        <v>20</v>
      </c>
      <c r="F83" s="28" t="s">
        <v>2084</v>
      </c>
      <c r="G83" s="2"/>
      <c r="H83" s="2"/>
      <c r="I83" s="12"/>
      <c r="J83" s="155">
        <f t="shared" si="1"/>
        <v>0</v>
      </c>
      <c r="K83" s="100" t="e">
        <f>J83*#REF!</f>
        <v>#REF!</v>
      </c>
      <c r="N83" s="3"/>
      <c r="O83" s="3"/>
    </row>
    <row r="84" spans="1:15" ht="81" customHeight="1" x14ac:dyDescent="0.25">
      <c r="A84" s="82" t="s">
        <v>2942</v>
      </c>
      <c r="B84" s="90">
        <v>8410376017113</v>
      </c>
      <c r="C84" s="81" t="s">
        <v>2943</v>
      </c>
      <c r="D84" s="1" t="s">
        <v>231</v>
      </c>
      <c r="E84" s="28">
        <v>20</v>
      </c>
      <c r="F84" s="28" t="s">
        <v>2084</v>
      </c>
      <c r="G84" s="2"/>
      <c r="H84" s="2"/>
      <c r="I84" s="12"/>
      <c r="J84" s="155">
        <f t="shared" si="1"/>
        <v>0</v>
      </c>
      <c r="K84" s="100" t="e">
        <f>J84*#REF!</f>
        <v>#REF!</v>
      </c>
      <c r="N84" s="3"/>
      <c r="O84" s="3"/>
    </row>
    <row r="85" spans="1:15" ht="81" customHeight="1" x14ac:dyDescent="0.25">
      <c r="A85" s="82" t="s">
        <v>2944</v>
      </c>
      <c r="B85" s="90">
        <v>8410376044409</v>
      </c>
      <c r="C85" s="81" t="s">
        <v>2945</v>
      </c>
      <c r="D85" s="1" t="s">
        <v>231</v>
      </c>
      <c r="E85" s="28">
        <v>20</v>
      </c>
      <c r="F85" s="28" t="s">
        <v>2084</v>
      </c>
      <c r="G85" s="2"/>
      <c r="H85" s="2"/>
      <c r="I85" s="12"/>
      <c r="J85" s="155">
        <f t="shared" si="1"/>
        <v>0</v>
      </c>
      <c r="K85" s="100" t="e">
        <f>J85*#REF!</f>
        <v>#REF!</v>
      </c>
      <c r="N85" s="3"/>
      <c r="O85" s="3"/>
    </row>
    <row r="86" spans="1:15" ht="81" customHeight="1" x14ac:dyDescent="0.25">
      <c r="A86" s="82" t="s">
        <v>2946</v>
      </c>
      <c r="B86" s="90">
        <v>8410376013191</v>
      </c>
      <c r="C86" s="81" t="s">
        <v>2947</v>
      </c>
      <c r="D86" s="1" t="s">
        <v>231</v>
      </c>
      <c r="E86" s="28">
        <v>12</v>
      </c>
      <c r="F86" s="28" t="s">
        <v>2084</v>
      </c>
      <c r="G86" s="2"/>
      <c r="H86" s="2"/>
      <c r="I86" s="12"/>
      <c r="J86" s="155">
        <f t="shared" si="1"/>
        <v>0</v>
      </c>
      <c r="K86" s="100" t="e">
        <f>J86*#REF!</f>
        <v>#REF!</v>
      </c>
      <c r="N86" s="3"/>
      <c r="O86" s="3"/>
    </row>
    <row r="87" spans="1:15" ht="81" customHeight="1" x14ac:dyDescent="0.25">
      <c r="A87" s="82" t="s">
        <v>2948</v>
      </c>
      <c r="B87" s="90">
        <v>8410376014051</v>
      </c>
      <c r="C87" s="81" t="s">
        <v>2949</v>
      </c>
      <c r="D87" s="1" t="s">
        <v>231</v>
      </c>
      <c r="E87" s="28">
        <v>12</v>
      </c>
      <c r="F87" s="28" t="s">
        <v>2084</v>
      </c>
      <c r="G87" s="2"/>
      <c r="H87" s="2"/>
      <c r="I87" s="12"/>
      <c r="J87" s="155">
        <f t="shared" si="1"/>
        <v>0</v>
      </c>
      <c r="K87" s="100" t="e">
        <f>J87*#REF!</f>
        <v>#REF!</v>
      </c>
      <c r="N87" s="3"/>
      <c r="O87" s="3"/>
    </row>
    <row r="88" spans="1:15" ht="81" customHeight="1" x14ac:dyDescent="0.25">
      <c r="A88" s="82" t="s">
        <v>2950</v>
      </c>
      <c r="B88" s="90">
        <v>8410376014068</v>
      </c>
      <c r="C88" s="81" t="s">
        <v>2951</v>
      </c>
      <c r="D88" s="1" t="s">
        <v>231</v>
      </c>
      <c r="E88" s="28">
        <v>12</v>
      </c>
      <c r="F88" s="28" t="s">
        <v>2084</v>
      </c>
      <c r="G88" s="2"/>
      <c r="H88" s="2"/>
      <c r="I88" s="12"/>
      <c r="J88" s="155">
        <f t="shared" si="1"/>
        <v>0</v>
      </c>
      <c r="K88" s="100" t="e">
        <f>J88*#REF!</f>
        <v>#REF!</v>
      </c>
      <c r="N88" s="3"/>
      <c r="O88" s="3"/>
    </row>
    <row r="89" spans="1:15" ht="81" customHeight="1" x14ac:dyDescent="0.25">
      <c r="A89" s="82" t="s">
        <v>2271</v>
      </c>
      <c r="B89" s="90">
        <v>7622210991133</v>
      </c>
      <c r="C89" s="81" t="s">
        <v>2272</v>
      </c>
      <c r="D89" s="1" t="s">
        <v>231</v>
      </c>
      <c r="E89" s="28">
        <v>180</v>
      </c>
      <c r="F89" s="28" t="s">
        <v>2084</v>
      </c>
      <c r="G89" s="57"/>
      <c r="H89" s="57"/>
      <c r="I89" s="12"/>
      <c r="J89" s="155">
        <f t="shared" si="1"/>
        <v>0</v>
      </c>
      <c r="K89" s="100" t="e">
        <f>J89*#REF!</f>
        <v>#REF!</v>
      </c>
      <c r="L89" s="174"/>
      <c r="M89" s="174"/>
      <c r="N89" s="174"/>
      <c r="O89" s="174"/>
    </row>
    <row r="90" spans="1:15" ht="81" customHeight="1" x14ac:dyDescent="0.25">
      <c r="A90" s="82" t="s">
        <v>1983</v>
      </c>
      <c r="B90" s="90">
        <v>7622210991065</v>
      </c>
      <c r="C90" s="81" t="s">
        <v>1984</v>
      </c>
      <c r="D90" s="1" t="s">
        <v>231</v>
      </c>
      <c r="E90" s="28">
        <v>180</v>
      </c>
      <c r="F90" s="28" t="s">
        <v>2084</v>
      </c>
      <c r="G90" s="57"/>
      <c r="H90" s="57"/>
      <c r="I90" s="12"/>
      <c r="J90" s="155">
        <f t="shared" si="1"/>
        <v>0</v>
      </c>
      <c r="K90" s="100" t="e">
        <f>J90*#REF!</f>
        <v>#REF!</v>
      </c>
      <c r="L90" s="174"/>
      <c r="M90" s="174"/>
      <c r="N90" s="174"/>
      <c r="O90" s="174"/>
    </row>
    <row r="91" spans="1:15" ht="81" customHeight="1" x14ac:dyDescent="0.25">
      <c r="A91" s="82" t="s">
        <v>1985</v>
      </c>
      <c r="B91" s="90">
        <v>7622210991294</v>
      </c>
      <c r="C91" s="81" t="s">
        <v>1986</v>
      </c>
      <c r="D91" s="1" t="s">
        <v>231</v>
      </c>
      <c r="E91" s="28">
        <v>180</v>
      </c>
      <c r="F91" s="28" t="s">
        <v>2084</v>
      </c>
      <c r="G91" s="57"/>
      <c r="H91" s="57"/>
      <c r="I91" s="12"/>
      <c r="J91" s="155">
        <f t="shared" si="1"/>
        <v>0</v>
      </c>
      <c r="K91" s="100" t="e">
        <f>J91*#REF!</f>
        <v>#REF!</v>
      </c>
      <c r="L91" s="174"/>
      <c r="M91" s="174"/>
      <c r="N91" s="174"/>
      <c r="O91" s="174"/>
    </row>
    <row r="92" spans="1:15" ht="81" customHeight="1" x14ac:dyDescent="0.25">
      <c r="A92" s="82" t="s">
        <v>2707</v>
      </c>
      <c r="B92" s="90">
        <v>52100482</v>
      </c>
      <c r="C92" s="81" t="s">
        <v>2708</v>
      </c>
      <c r="D92" s="1" t="s">
        <v>231</v>
      </c>
      <c r="E92" s="28">
        <v>480</v>
      </c>
      <c r="F92" s="28" t="s">
        <v>2084</v>
      </c>
      <c r="G92" s="28"/>
      <c r="H92" s="28"/>
      <c r="I92" s="12"/>
      <c r="J92" s="155">
        <f t="shared" si="1"/>
        <v>0</v>
      </c>
      <c r="K92" s="100" t="e">
        <f>J92*#REF!</f>
        <v>#REF!</v>
      </c>
      <c r="L92" s="197"/>
      <c r="M92" s="198"/>
      <c r="N92" s="198"/>
      <c r="O92" s="198"/>
    </row>
    <row r="93" spans="1:15" ht="81" customHeight="1" x14ac:dyDescent="0.25">
      <c r="A93" s="82" t="s">
        <v>2261</v>
      </c>
      <c r="B93" s="90">
        <v>57027975</v>
      </c>
      <c r="C93" s="81" t="s">
        <v>2262</v>
      </c>
      <c r="D93" s="1" t="s">
        <v>231</v>
      </c>
      <c r="E93" s="28">
        <v>480</v>
      </c>
      <c r="F93" s="28" t="s">
        <v>2084</v>
      </c>
      <c r="G93" s="57"/>
      <c r="H93" s="57"/>
      <c r="I93" s="12"/>
      <c r="J93" s="155">
        <f t="shared" si="1"/>
        <v>0</v>
      </c>
      <c r="K93" s="100" t="e">
        <f>J93*#REF!</f>
        <v>#REF!</v>
      </c>
      <c r="L93" s="170"/>
      <c r="M93" s="171"/>
      <c r="N93" s="171"/>
      <c r="O93" s="171"/>
    </row>
    <row r="94" spans="1:15" ht="81" customHeight="1" x14ac:dyDescent="0.25">
      <c r="A94" s="82" t="s">
        <v>2263</v>
      </c>
      <c r="B94" s="90">
        <v>84164018</v>
      </c>
      <c r="C94" s="81" t="s">
        <v>2264</v>
      </c>
      <c r="D94" s="1" t="s">
        <v>231</v>
      </c>
      <c r="E94" s="28">
        <v>480</v>
      </c>
      <c r="F94" s="28" t="s">
        <v>2084</v>
      </c>
      <c r="G94" s="57"/>
      <c r="H94" s="57"/>
      <c r="I94" s="12"/>
      <c r="J94" s="155">
        <f t="shared" si="1"/>
        <v>0</v>
      </c>
      <c r="K94" s="100" t="e">
        <f>J94*#REF!</f>
        <v>#REF!</v>
      </c>
      <c r="L94" s="170"/>
      <c r="M94" s="171"/>
      <c r="N94" s="171"/>
      <c r="O94" s="171"/>
    </row>
    <row r="95" spans="1:15" ht="81" customHeight="1" x14ac:dyDescent="0.25">
      <c r="A95" s="82" t="s">
        <v>2265</v>
      </c>
      <c r="B95" s="90">
        <v>84198945</v>
      </c>
      <c r="C95" s="81" t="s">
        <v>2266</v>
      </c>
      <c r="D95" s="1" t="s">
        <v>231</v>
      </c>
      <c r="E95" s="28">
        <v>480</v>
      </c>
      <c r="F95" s="28" t="s">
        <v>2084</v>
      </c>
      <c r="G95" s="57"/>
      <c r="H95" s="57"/>
      <c r="I95" s="12"/>
      <c r="J95" s="155">
        <f t="shared" si="1"/>
        <v>0</v>
      </c>
      <c r="K95" s="100" t="e">
        <f>J95*#REF!</f>
        <v>#REF!</v>
      </c>
      <c r="L95" s="170"/>
      <c r="M95" s="171"/>
      <c r="N95" s="171"/>
      <c r="O95" s="171"/>
    </row>
    <row r="96" spans="1:15" ht="81" customHeight="1" x14ac:dyDescent="0.25">
      <c r="A96" s="82" t="s">
        <v>2267</v>
      </c>
      <c r="B96" s="90">
        <v>7622210629401</v>
      </c>
      <c r="C96" s="81" t="s">
        <v>2268</v>
      </c>
      <c r="D96" s="1" t="s">
        <v>231</v>
      </c>
      <c r="E96" s="28">
        <v>480</v>
      </c>
      <c r="F96" s="28" t="s">
        <v>2084</v>
      </c>
      <c r="G96" s="57"/>
      <c r="H96" s="57"/>
      <c r="I96" s="12"/>
      <c r="J96" s="155">
        <f t="shared" si="1"/>
        <v>0</v>
      </c>
      <c r="K96" s="100" t="e">
        <f>J96*#REF!</f>
        <v>#REF!</v>
      </c>
      <c r="L96" s="170"/>
      <c r="M96" s="171"/>
      <c r="N96" s="171"/>
      <c r="O96" s="171"/>
    </row>
    <row r="97" spans="1:15" ht="81" customHeight="1" x14ac:dyDescent="0.25">
      <c r="A97" s="82" t="s">
        <v>2269</v>
      </c>
      <c r="B97" s="90">
        <v>84164391</v>
      </c>
      <c r="C97" s="81" t="s">
        <v>2270</v>
      </c>
      <c r="D97" s="1" t="s">
        <v>231</v>
      </c>
      <c r="E97" s="28">
        <v>480</v>
      </c>
      <c r="F97" s="28" t="s">
        <v>2084</v>
      </c>
      <c r="G97" s="57"/>
      <c r="H97" s="57"/>
      <c r="I97" s="12"/>
      <c r="J97" s="155">
        <f t="shared" si="1"/>
        <v>0</v>
      </c>
      <c r="K97" s="100" t="e">
        <f>J97*#REF!</f>
        <v>#REF!</v>
      </c>
      <c r="L97" s="170"/>
      <c r="M97" s="171"/>
      <c r="N97" s="171"/>
      <c r="O97" s="171"/>
    </row>
    <row r="98" spans="1:15" ht="81" customHeight="1" x14ac:dyDescent="0.25">
      <c r="A98" s="82" t="s">
        <v>2952</v>
      </c>
      <c r="B98" s="90">
        <v>57024707</v>
      </c>
      <c r="C98" s="81" t="s">
        <v>2953</v>
      </c>
      <c r="D98" s="1" t="s">
        <v>230</v>
      </c>
      <c r="E98" s="28">
        <v>240</v>
      </c>
      <c r="F98" s="28" t="s">
        <v>2084</v>
      </c>
      <c r="G98" s="57"/>
      <c r="H98" s="57"/>
      <c r="I98" s="12"/>
      <c r="J98" s="155">
        <f t="shared" si="1"/>
        <v>0</v>
      </c>
      <c r="K98" s="100" t="e">
        <f>J98*#REF!</f>
        <v>#REF!</v>
      </c>
      <c r="L98" s="103"/>
      <c r="M98" s="21"/>
      <c r="N98" s="21"/>
      <c r="O98" s="21"/>
    </row>
    <row r="99" spans="1:15" ht="81" customHeight="1" x14ac:dyDescent="0.25">
      <c r="A99" s="82" t="s">
        <v>3218</v>
      </c>
      <c r="B99" s="90">
        <v>57026404</v>
      </c>
      <c r="C99" s="81" t="s">
        <v>3219</v>
      </c>
      <c r="D99" s="1" t="s">
        <v>230</v>
      </c>
      <c r="E99" s="28">
        <v>240</v>
      </c>
      <c r="F99" s="28" t="s">
        <v>2084</v>
      </c>
      <c r="G99" s="57"/>
      <c r="H99" s="57"/>
      <c r="I99" s="12"/>
      <c r="J99" s="155">
        <f t="shared" si="1"/>
        <v>0</v>
      </c>
      <c r="K99" s="100" t="e">
        <f>J99*#REF!</f>
        <v>#REF!</v>
      </c>
      <c r="L99" s="103"/>
      <c r="M99" s="21"/>
      <c r="N99" s="21"/>
      <c r="O99" s="21"/>
    </row>
    <row r="100" spans="1:15" ht="81" customHeight="1" x14ac:dyDescent="0.25">
      <c r="A100" s="82" t="s">
        <v>3220</v>
      </c>
      <c r="B100" s="90">
        <v>50985081</v>
      </c>
      <c r="C100" s="81" t="s">
        <v>3221</v>
      </c>
      <c r="D100" s="1" t="s">
        <v>230</v>
      </c>
      <c r="E100" s="28">
        <v>240</v>
      </c>
      <c r="F100" s="28" t="s">
        <v>2084</v>
      </c>
      <c r="G100" s="57"/>
      <c r="H100" s="57"/>
      <c r="I100" s="12"/>
      <c r="J100" s="155">
        <f t="shared" si="1"/>
        <v>0</v>
      </c>
      <c r="K100" s="100" t="e">
        <f>J100*#REF!</f>
        <v>#REF!</v>
      </c>
      <c r="L100" s="103"/>
      <c r="M100" s="21"/>
      <c r="N100" s="21"/>
      <c r="O100" s="21"/>
    </row>
    <row r="101" spans="1:15" ht="81" customHeight="1" x14ac:dyDescent="0.25">
      <c r="A101" s="82" t="s">
        <v>274</v>
      </c>
      <c r="B101" s="90" t="s">
        <v>275</v>
      </c>
      <c r="C101" s="81" t="s">
        <v>1045</v>
      </c>
      <c r="D101" s="1" t="s">
        <v>230</v>
      </c>
      <c r="E101" s="28">
        <v>18</v>
      </c>
      <c r="F101" s="28" t="s">
        <v>2084</v>
      </c>
      <c r="G101" s="57"/>
      <c r="H101" s="57"/>
      <c r="I101" s="12"/>
      <c r="J101" s="155">
        <f t="shared" si="1"/>
        <v>0</v>
      </c>
      <c r="K101" s="100" t="e">
        <f>J101*#REF!</f>
        <v>#REF!</v>
      </c>
      <c r="L101" s="168"/>
      <c r="M101" s="168"/>
      <c r="N101" s="168"/>
      <c r="O101" s="168"/>
    </row>
    <row r="102" spans="1:15" ht="81" customHeight="1" x14ac:dyDescent="0.25">
      <c r="A102" s="82" t="s">
        <v>2164</v>
      </c>
      <c r="B102" s="90">
        <v>4001686323366</v>
      </c>
      <c r="C102" s="81" t="s">
        <v>2165</v>
      </c>
      <c r="D102" s="1" t="s">
        <v>230</v>
      </c>
      <c r="E102" s="28">
        <v>30</v>
      </c>
      <c r="F102" s="28" t="s">
        <v>2084</v>
      </c>
      <c r="G102" s="57"/>
      <c r="H102" s="57"/>
      <c r="I102" s="12"/>
      <c r="J102" s="155">
        <f t="shared" si="1"/>
        <v>0</v>
      </c>
      <c r="K102" s="100" t="e">
        <f>J102*#REF!</f>
        <v>#REF!</v>
      </c>
      <c r="L102" s="111"/>
      <c r="M102" s="21"/>
      <c r="N102" s="21"/>
      <c r="O102" s="21"/>
    </row>
    <row r="103" spans="1:15" ht="81" customHeight="1" x14ac:dyDescent="0.25">
      <c r="A103" s="82" t="s">
        <v>2166</v>
      </c>
      <c r="B103" s="90">
        <v>4001686330067</v>
      </c>
      <c r="C103" s="81" t="s">
        <v>2167</v>
      </c>
      <c r="D103" s="1" t="s">
        <v>230</v>
      </c>
      <c r="E103" s="28">
        <v>24</v>
      </c>
      <c r="F103" s="28" t="s">
        <v>2084</v>
      </c>
      <c r="G103" s="57"/>
      <c r="H103" s="57"/>
      <c r="I103" s="12"/>
      <c r="J103" s="155">
        <f t="shared" si="1"/>
        <v>0</v>
      </c>
      <c r="K103" s="100" t="e">
        <f>J103*#REF!</f>
        <v>#REF!</v>
      </c>
      <c r="L103" s="111"/>
      <c r="M103" s="21"/>
      <c r="N103" s="21"/>
      <c r="O103" s="21"/>
    </row>
    <row r="104" spans="1:15" ht="81" customHeight="1" x14ac:dyDescent="0.25">
      <c r="A104" s="82" t="s">
        <v>2168</v>
      </c>
      <c r="B104" s="90">
        <v>4001686405154</v>
      </c>
      <c r="C104" s="81" t="s">
        <v>2169</v>
      </c>
      <c r="D104" s="1" t="s">
        <v>230</v>
      </c>
      <c r="E104" s="28">
        <v>30</v>
      </c>
      <c r="F104" s="28" t="s">
        <v>2084</v>
      </c>
      <c r="G104" s="57"/>
      <c r="H104" s="57"/>
      <c r="I104" s="12"/>
      <c r="J104" s="155">
        <f t="shared" si="1"/>
        <v>0</v>
      </c>
      <c r="K104" s="100" t="e">
        <f>J104*#REF!</f>
        <v>#REF!</v>
      </c>
      <c r="L104" s="111"/>
      <c r="M104" s="21"/>
      <c r="N104" s="21"/>
      <c r="O104" s="21"/>
    </row>
    <row r="105" spans="1:15" ht="81" customHeight="1" x14ac:dyDescent="0.25">
      <c r="A105" s="82" t="s">
        <v>2170</v>
      </c>
      <c r="B105" s="90">
        <v>4001686367131</v>
      </c>
      <c r="C105" s="81" t="s">
        <v>2171</v>
      </c>
      <c r="D105" s="1" t="s">
        <v>230</v>
      </c>
      <c r="E105" s="28">
        <v>30</v>
      </c>
      <c r="F105" s="28" t="s">
        <v>2084</v>
      </c>
      <c r="G105" s="57"/>
      <c r="H105" s="57"/>
      <c r="I105" s="12"/>
      <c r="J105" s="155">
        <f t="shared" si="1"/>
        <v>0</v>
      </c>
      <c r="K105" s="100" t="e">
        <f>J105*#REF!</f>
        <v>#REF!</v>
      </c>
      <c r="L105" s="111"/>
      <c r="M105" s="21"/>
      <c r="N105" s="21"/>
      <c r="O105" s="21"/>
    </row>
    <row r="106" spans="1:15" ht="81" customHeight="1" x14ac:dyDescent="0.25">
      <c r="A106" s="82" t="s">
        <v>2172</v>
      </c>
      <c r="B106" s="90">
        <v>4001686310045</v>
      </c>
      <c r="C106" s="81" t="s">
        <v>2173</v>
      </c>
      <c r="D106" s="1" t="s">
        <v>230</v>
      </c>
      <c r="E106" s="28">
        <v>30</v>
      </c>
      <c r="F106" s="28" t="s">
        <v>2084</v>
      </c>
      <c r="G106" s="57"/>
      <c r="H106" s="57"/>
      <c r="I106" s="12"/>
      <c r="J106" s="155">
        <f t="shared" si="1"/>
        <v>0</v>
      </c>
      <c r="K106" s="100" t="e">
        <f>J106*#REF!</f>
        <v>#REF!</v>
      </c>
      <c r="L106" s="111"/>
      <c r="M106" s="21"/>
      <c r="N106" s="21"/>
      <c r="O106" s="21"/>
    </row>
    <row r="107" spans="1:15" ht="81" customHeight="1" x14ac:dyDescent="0.25">
      <c r="A107" s="82" t="s">
        <v>2174</v>
      </c>
      <c r="B107" s="90">
        <v>4001686301555</v>
      </c>
      <c r="C107" s="81" t="s">
        <v>2175</v>
      </c>
      <c r="D107" s="1" t="s">
        <v>230</v>
      </c>
      <c r="E107" s="28">
        <v>30</v>
      </c>
      <c r="F107" s="28" t="s">
        <v>2084</v>
      </c>
      <c r="G107" s="57"/>
      <c r="H107" s="57"/>
      <c r="I107" s="12"/>
      <c r="J107" s="155">
        <f t="shared" si="1"/>
        <v>0</v>
      </c>
      <c r="K107" s="100" t="e">
        <f>J107*#REF!</f>
        <v>#REF!</v>
      </c>
      <c r="L107" s="111"/>
      <c r="M107" s="21"/>
      <c r="N107" s="21"/>
      <c r="O107" s="21"/>
    </row>
    <row r="108" spans="1:15" ht="81" customHeight="1" x14ac:dyDescent="0.25">
      <c r="A108" s="82" t="s">
        <v>280</v>
      </c>
      <c r="B108" s="90" t="s">
        <v>281</v>
      </c>
      <c r="C108" s="81" t="s">
        <v>1028</v>
      </c>
      <c r="D108" s="1" t="s">
        <v>231</v>
      </c>
      <c r="E108" s="28" t="s">
        <v>264</v>
      </c>
      <c r="F108" s="28" t="s">
        <v>2084</v>
      </c>
      <c r="G108" s="57"/>
      <c r="H108" s="57"/>
      <c r="I108" s="12"/>
      <c r="J108" s="155">
        <f t="shared" si="1"/>
        <v>0</v>
      </c>
      <c r="K108" s="100" t="e">
        <f>J108*#REF!</f>
        <v>#REF!</v>
      </c>
      <c r="M108" s="3"/>
      <c r="N108" s="3"/>
      <c r="O108" s="3"/>
    </row>
    <row r="109" spans="1:15" ht="81" customHeight="1" x14ac:dyDescent="0.25">
      <c r="A109" s="82" t="s">
        <v>282</v>
      </c>
      <c r="B109" s="90" t="s">
        <v>283</v>
      </c>
      <c r="C109" s="81" t="s">
        <v>1029</v>
      </c>
      <c r="D109" s="1" t="s">
        <v>231</v>
      </c>
      <c r="E109" s="28" t="s">
        <v>264</v>
      </c>
      <c r="F109" s="28" t="s">
        <v>2084</v>
      </c>
      <c r="G109" s="57"/>
      <c r="H109" s="57"/>
      <c r="I109" s="12"/>
      <c r="J109" s="155">
        <f t="shared" si="1"/>
        <v>0</v>
      </c>
      <c r="K109" s="100" t="e">
        <f>J109*#REF!</f>
        <v>#REF!</v>
      </c>
      <c r="M109" s="3"/>
      <c r="N109" s="3"/>
      <c r="O109" s="3"/>
    </row>
    <row r="110" spans="1:15" ht="81" customHeight="1" x14ac:dyDescent="0.25">
      <c r="A110" s="82" t="s">
        <v>284</v>
      </c>
      <c r="B110" s="90" t="s">
        <v>285</v>
      </c>
      <c r="C110" s="81" t="s">
        <v>1030</v>
      </c>
      <c r="D110" s="1" t="s">
        <v>231</v>
      </c>
      <c r="E110" s="28">
        <v>50</v>
      </c>
      <c r="F110" s="28" t="s">
        <v>2084</v>
      </c>
      <c r="G110" s="57"/>
      <c r="H110" s="57"/>
      <c r="I110" s="12"/>
      <c r="J110" s="155">
        <f t="shared" si="1"/>
        <v>0</v>
      </c>
      <c r="K110" s="100" t="e">
        <f>J110*#REF!</f>
        <v>#REF!</v>
      </c>
      <c r="M110" s="3"/>
    </row>
    <row r="111" spans="1:15" ht="81" customHeight="1" x14ac:dyDescent="0.25">
      <c r="A111" s="82" t="s">
        <v>2767</v>
      </c>
      <c r="B111" s="90">
        <v>87157635</v>
      </c>
      <c r="C111" s="81" t="s">
        <v>2768</v>
      </c>
      <c r="D111" s="1" t="s">
        <v>231</v>
      </c>
      <c r="E111" s="28">
        <v>10</v>
      </c>
      <c r="F111" s="28" t="s">
        <v>2087</v>
      </c>
      <c r="G111" s="57"/>
      <c r="H111" s="57"/>
      <c r="I111" s="12"/>
      <c r="J111" s="155">
        <f t="shared" si="1"/>
        <v>0</v>
      </c>
      <c r="K111" s="100" t="e">
        <f>J111*#REF!</f>
        <v>#REF!</v>
      </c>
      <c r="L111" s="160"/>
      <c r="M111" s="160"/>
      <c r="N111" s="160"/>
      <c r="O111" s="160"/>
    </row>
    <row r="112" spans="1:15" ht="81" customHeight="1" x14ac:dyDescent="0.25">
      <c r="A112" s="82" t="s">
        <v>2769</v>
      </c>
      <c r="B112" s="90">
        <v>8715700421582</v>
      </c>
      <c r="C112" s="81" t="s">
        <v>2770</v>
      </c>
      <c r="D112" s="1" t="s">
        <v>231</v>
      </c>
      <c r="E112" s="28">
        <v>12</v>
      </c>
      <c r="F112" s="28" t="s">
        <v>2087</v>
      </c>
      <c r="G112" s="57"/>
      <c r="H112" s="57"/>
      <c r="I112" s="12"/>
      <c r="J112" s="155">
        <f t="shared" si="1"/>
        <v>0</v>
      </c>
      <c r="K112" s="100" t="e">
        <f>J112*#REF!</f>
        <v>#REF!</v>
      </c>
      <c r="L112" s="160"/>
      <c r="M112" s="160"/>
      <c r="N112" s="160"/>
      <c r="O112" s="160"/>
    </row>
    <row r="113" spans="1:15" ht="81" customHeight="1" x14ac:dyDescent="0.25">
      <c r="A113" s="82" t="s">
        <v>2771</v>
      </c>
      <c r="B113" s="90">
        <v>8715700017006</v>
      </c>
      <c r="C113" s="81" t="s">
        <v>2772</v>
      </c>
      <c r="D113" s="1" t="s">
        <v>231</v>
      </c>
      <c r="E113" s="28">
        <v>10</v>
      </c>
      <c r="F113" s="28" t="s">
        <v>2087</v>
      </c>
      <c r="G113" s="57"/>
      <c r="H113" s="57"/>
      <c r="I113" s="12"/>
      <c r="J113" s="155">
        <f t="shared" si="1"/>
        <v>0</v>
      </c>
      <c r="K113" s="100" t="e">
        <f>J113*#REF!</f>
        <v>#REF!</v>
      </c>
      <c r="L113" s="160"/>
      <c r="M113" s="160"/>
      <c r="N113" s="160"/>
      <c r="O113" s="160"/>
    </row>
    <row r="114" spans="1:15" ht="81" customHeight="1" x14ac:dyDescent="0.25">
      <c r="A114" s="82" t="s">
        <v>2773</v>
      </c>
      <c r="B114" s="90">
        <v>5900783409494</v>
      </c>
      <c r="C114" s="81" t="s">
        <v>2774</v>
      </c>
      <c r="D114" s="1" t="s">
        <v>231</v>
      </c>
      <c r="E114" s="28">
        <v>10</v>
      </c>
      <c r="F114" s="28" t="s">
        <v>2087</v>
      </c>
      <c r="G114" s="57"/>
      <c r="H114" s="57"/>
      <c r="I114" s="12"/>
      <c r="J114" s="155">
        <f t="shared" si="1"/>
        <v>0</v>
      </c>
      <c r="K114" s="100" t="e">
        <f>J114*#REF!</f>
        <v>#REF!</v>
      </c>
      <c r="L114" s="160"/>
      <c r="M114" s="160"/>
      <c r="N114" s="160"/>
      <c r="O114" s="160"/>
    </row>
    <row r="115" spans="1:15" ht="81" customHeight="1" x14ac:dyDescent="0.25">
      <c r="A115" s="82" t="s">
        <v>2775</v>
      </c>
      <c r="B115" s="90">
        <v>50457403</v>
      </c>
      <c r="C115" s="81" t="s">
        <v>2776</v>
      </c>
      <c r="D115" s="1" t="s">
        <v>231</v>
      </c>
      <c r="E115" s="28">
        <v>8</v>
      </c>
      <c r="F115" s="28" t="s">
        <v>2087</v>
      </c>
      <c r="G115" s="57"/>
      <c r="H115" s="57"/>
      <c r="I115" s="12"/>
      <c r="J115" s="155">
        <f t="shared" si="1"/>
        <v>0</v>
      </c>
      <c r="K115" s="100" t="e">
        <f>J115*#REF!</f>
        <v>#REF!</v>
      </c>
      <c r="L115" s="160"/>
      <c r="M115" s="160"/>
      <c r="N115" s="160"/>
      <c r="O115" s="160"/>
    </row>
    <row r="116" spans="1:15" ht="81" customHeight="1" x14ac:dyDescent="0.25">
      <c r="A116" s="82" t="s">
        <v>2777</v>
      </c>
      <c r="B116" s="90">
        <v>8715700110196</v>
      </c>
      <c r="C116" s="81" t="s">
        <v>2778</v>
      </c>
      <c r="D116" s="1" t="s">
        <v>231</v>
      </c>
      <c r="E116" s="28">
        <v>10</v>
      </c>
      <c r="F116" s="28" t="s">
        <v>2087</v>
      </c>
      <c r="G116" s="57"/>
      <c r="H116" s="57"/>
      <c r="I116" s="12"/>
      <c r="J116" s="155">
        <f t="shared" si="1"/>
        <v>0</v>
      </c>
      <c r="K116" s="100" t="e">
        <f>J116*#REF!</f>
        <v>#REF!</v>
      </c>
      <c r="L116" s="160"/>
      <c r="M116" s="160"/>
      <c r="N116" s="160"/>
      <c r="O116" s="160"/>
    </row>
    <row r="117" spans="1:15" ht="81" customHeight="1" x14ac:dyDescent="0.25">
      <c r="A117" s="82" t="s">
        <v>2779</v>
      </c>
      <c r="B117" s="90">
        <v>50457434</v>
      </c>
      <c r="C117" s="81" t="s">
        <v>2780</v>
      </c>
      <c r="D117" s="1" t="s">
        <v>231</v>
      </c>
      <c r="E117" s="28">
        <v>8</v>
      </c>
      <c r="F117" s="28" t="s">
        <v>2087</v>
      </c>
      <c r="G117" s="57"/>
      <c r="H117" s="57"/>
      <c r="I117" s="12"/>
      <c r="J117" s="155">
        <f t="shared" si="1"/>
        <v>0</v>
      </c>
      <c r="K117" s="100" t="e">
        <f>J117*#REF!</f>
        <v>#REF!</v>
      </c>
      <c r="L117" s="160"/>
      <c r="M117" s="160"/>
      <c r="N117" s="160"/>
      <c r="O117" s="160"/>
    </row>
    <row r="118" spans="1:15" ht="81" customHeight="1" x14ac:dyDescent="0.25">
      <c r="A118" s="82" t="s">
        <v>56</v>
      </c>
      <c r="B118" s="90" t="s">
        <v>57</v>
      </c>
      <c r="C118" s="81" t="s">
        <v>58</v>
      </c>
      <c r="D118" s="1" t="s">
        <v>231</v>
      </c>
      <c r="E118" s="28">
        <v>24</v>
      </c>
      <c r="F118" s="28" t="s">
        <v>2085</v>
      </c>
      <c r="G118" s="57"/>
      <c r="H118" s="57"/>
      <c r="I118" s="12"/>
      <c r="J118" s="155">
        <f t="shared" si="1"/>
        <v>0</v>
      </c>
      <c r="K118" s="100" t="e">
        <f>J118*#REF!</f>
        <v>#REF!</v>
      </c>
      <c r="M118" s="3"/>
      <c r="N118" s="3"/>
    </row>
    <row r="119" spans="1:15" ht="81" customHeight="1" x14ac:dyDescent="0.25">
      <c r="A119" s="82" t="s">
        <v>3775</v>
      </c>
      <c r="B119" s="90">
        <v>8711000531853</v>
      </c>
      <c r="C119" s="81" t="s">
        <v>3776</v>
      </c>
      <c r="D119" s="1" t="s">
        <v>231</v>
      </c>
      <c r="E119" s="28">
        <v>12</v>
      </c>
      <c r="F119" s="28" t="s">
        <v>2087</v>
      </c>
      <c r="G119" s="57"/>
      <c r="H119" s="57"/>
      <c r="I119" s="12"/>
      <c r="J119" s="155">
        <f t="shared" si="1"/>
        <v>0</v>
      </c>
      <c r="K119" s="100" t="e">
        <f>J119*#REF!</f>
        <v>#REF!</v>
      </c>
      <c r="L119" s="177"/>
      <c r="M119" s="178"/>
      <c r="N119" s="178"/>
      <c r="O119" s="178"/>
    </row>
    <row r="120" spans="1:15" ht="81" customHeight="1" x14ac:dyDescent="0.25">
      <c r="A120" s="82" t="s">
        <v>2932</v>
      </c>
      <c r="B120" s="90">
        <v>4000508076688</v>
      </c>
      <c r="C120" s="81" t="s">
        <v>2933</v>
      </c>
      <c r="D120" s="1" t="s">
        <v>231</v>
      </c>
      <c r="E120" s="28">
        <v>12</v>
      </c>
      <c r="F120" s="28" t="s">
        <v>2087</v>
      </c>
      <c r="G120" s="57"/>
      <c r="H120" s="57"/>
      <c r="I120" s="12"/>
      <c r="J120" s="155">
        <f t="shared" si="1"/>
        <v>0</v>
      </c>
      <c r="K120" s="100" t="e">
        <f>J120*#REF!</f>
        <v>#REF!</v>
      </c>
      <c r="M120" s="3"/>
      <c r="N120" s="3"/>
      <c r="O120" s="3"/>
    </row>
    <row r="121" spans="1:15" ht="81" customHeight="1" x14ac:dyDescent="0.25">
      <c r="A121" s="82" t="s">
        <v>2932</v>
      </c>
      <c r="B121" s="90">
        <v>4000508076688</v>
      </c>
      <c r="C121" s="81" t="s">
        <v>2933</v>
      </c>
      <c r="D121" s="1" t="s">
        <v>230</v>
      </c>
      <c r="E121" s="28">
        <v>12</v>
      </c>
      <c r="F121" s="28" t="s">
        <v>2087</v>
      </c>
      <c r="G121" s="57"/>
      <c r="H121" s="57"/>
      <c r="I121" s="12"/>
      <c r="J121" s="155">
        <f t="shared" si="1"/>
        <v>0</v>
      </c>
      <c r="K121" s="100" t="e">
        <f>J121*#REF!</f>
        <v>#REF!</v>
      </c>
      <c r="L121" s="178"/>
      <c r="M121" s="178"/>
      <c r="N121" s="178"/>
      <c r="O121" s="178"/>
    </row>
    <row r="122" spans="1:15" ht="81" customHeight="1" x14ac:dyDescent="0.25">
      <c r="A122" s="82" t="s">
        <v>1939</v>
      </c>
      <c r="B122" s="90">
        <v>5000171032911</v>
      </c>
      <c r="C122" s="81" t="s">
        <v>1940</v>
      </c>
      <c r="D122" s="1" t="s">
        <v>231</v>
      </c>
      <c r="E122" s="28">
        <v>16</v>
      </c>
      <c r="F122" s="28" t="s">
        <v>2087</v>
      </c>
      <c r="G122" s="57"/>
      <c r="H122" s="57"/>
      <c r="I122" s="12"/>
      <c r="J122" s="155">
        <f t="shared" si="1"/>
        <v>0</v>
      </c>
      <c r="K122" s="100" t="e">
        <f>J122*#REF!</f>
        <v>#REF!</v>
      </c>
      <c r="L122" s="176"/>
      <c r="M122" s="176"/>
      <c r="N122" s="176"/>
      <c r="O122" s="176"/>
    </row>
    <row r="123" spans="1:15" ht="81" customHeight="1" x14ac:dyDescent="0.25">
      <c r="A123" s="82" t="s">
        <v>1941</v>
      </c>
      <c r="B123" s="90">
        <v>5000171032904</v>
      </c>
      <c r="C123" s="81" t="s">
        <v>1942</v>
      </c>
      <c r="D123" s="1" t="s">
        <v>231</v>
      </c>
      <c r="E123" s="28">
        <v>16</v>
      </c>
      <c r="F123" s="28" t="s">
        <v>2087</v>
      </c>
      <c r="G123" s="57"/>
      <c r="H123" s="57"/>
      <c r="I123" s="12"/>
      <c r="J123" s="155">
        <f t="shared" si="1"/>
        <v>0</v>
      </c>
      <c r="K123" s="100" t="e">
        <f>J123*#REF!</f>
        <v>#REF!</v>
      </c>
      <c r="L123" s="176"/>
      <c r="M123" s="176"/>
      <c r="N123" s="176"/>
      <c r="O123" s="176"/>
    </row>
    <row r="124" spans="1:15" ht="81" customHeight="1" x14ac:dyDescent="0.25">
      <c r="A124" s="82" t="s">
        <v>2384</v>
      </c>
      <c r="B124" s="90">
        <v>8010265640202</v>
      </c>
      <c r="C124" s="81" t="s">
        <v>2385</v>
      </c>
      <c r="D124" s="1" t="s">
        <v>231</v>
      </c>
      <c r="E124" s="28">
        <v>12</v>
      </c>
      <c r="F124" s="28" t="s">
        <v>2087</v>
      </c>
      <c r="G124" s="57"/>
      <c r="H124" s="57"/>
      <c r="I124" s="12"/>
      <c r="J124" s="155">
        <f t="shared" si="1"/>
        <v>0</v>
      </c>
      <c r="K124" s="100" t="e">
        <f>J124*#REF!</f>
        <v>#REF!</v>
      </c>
      <c r="L124" s="108"/>
      <c r="M124" s="22"/>
      <c r="N124" s="22"/>
      <c r="O124" s="22"/>
    </row>
    <row r="125" spans="1:15" ht="81" customHeight="1" x14ac:dyDescent="0.25">
      <c r="A125" s="82" t="s">
        <v>2386</v>
      </c>
      <c r="B125" s="90">
        <v>8410188012092</v>
      </c>
      <c r="C125" s="81" t="s">
        <v>2387</v>
      </c>
      <c r="D125" s="1" t="s">
        <v>231</v>
      </c>
      <c r="E125" s="28">
        <v>14</v>
      </c>
      <c r="F125" s="28" t="s">
        <v>2087</v>
      </c>
      <c r="G125" s="57"/>
      <c r="H125" s="57"/>
      <c r="I125" s="12"/>
      <c r="J125" s="155">
        <f t="shared" si="1"/>
        <v>0</v>
      </c>
      <c r="K125" s="100" t="e">
        <f>J125*#REF!</f>
        <v>#REF!</v>
      </c>
      <c r="L125" s="108"/>
      <c r="M125" s="22"/>
      <c r="N125" s="22"/>
      <c r="O125" s="22"/>
    </row>
    <row r="126" spans="1:15" ht="81" customHeight="1" x14ac:dyDescent="0.25">
      <c r="A126" s="82" t="s">
        <v>859</v>
      </c>
      <c r="B126" s="90">
        <v>80052760</v>
      </c>
      <c r="C126" s="81" t="s">
        <v>2048</v>
      </c>
      <c r="D126" s="1" t="s">
        <v>230</v>
      </c>
      <c r="E126" s="28">
        <v>30</v>
      </c>
      <c r="F126" s="28" t="s">
        <v>2084</v>
      </c>
      <c r="G126" s="57"/>
      <c r="H126" s="57"/>
      <c r="I126" s="12"/>
      <c r="J126" s="155">
        <f t="shared" si="1"/>
        <v>0</v>
      </c>
      <c r="K126" s="100" t="e">
        <f>J126*#REF!</f>
        <v>#REF!</v>
      </c>
      <c r="L126" s="111"/>
      <c r="M126" s="21"/>
      <c r="N126" s="21"/>
      <c r="O126" s="21"/>
    </row>
    <row r="127" spans="1:15" ht="81" customHeight="1" x14ac:dyDescent="0.25">
      <c r="A127" s="82" t="s">
        <v>3664</v>
      </c>
      <c r="B127" s="90">
        <v>80761761</v>
      </c>
      <c r="C127" s="81" t="s">
        <v>3663</v>
      </c>
      <c r="D127" s="1" t="s">
        <v>230</v>
      </c>
      <c r="E127" s="28">
        <v>30</v>
      </c>
      <c r="F127" s="28" t="s">
        <v>2084</v>
      </c>
      <c r="G127" s="57"/>
      <c r="H127" s="57"/>
      <c r="I127" s="12"/>
      <c r="J127" s="155">
        <f t="shared" si="1"/>
        <v>0</v>
      </c>
      <c r="K127" s="100" t="e">
        <f>J127*#REF!</f>
        <v>#REF!</v>
      </c>
      <c r="L127" s="103"/>
      <c r="M127" s="21"/>
      <c r="N127" s="21"/>
      <c r="O127" s="21"/>
    </row>
    <row r="128" spans="1:15" ht="81" customHeight="1" x14ac:dyDescent="0.25">
      <c r="A128" s="82" t="s">
        <v>2091</v>
      </c>
      <c r="B128" s="90">
        <v>40084701</v>
      </c>
      <c r="C128" s="80" t="s">
        <v>2093</v>
      </c>
      <c r="D128" s="1" t="s">
        <v>230</v>
      </c>
      <c r="E128" s="28">
        <v>40</v>
      </c>
      <c r="F128" s="28" t="s">
        <v>2095</v>
      </c>
      <c r="G128" s="57"/>
      <c r="H128" s="57"/>
      <c r="I128" s="12"/>
      <c r="J128" s="155">
        <f t="shared" si="1"/>
        <v>0</v>
      </c>
      <c r="K128" s="100" t="e">
        <f>J128*#REF!</f>
        <v>#REF!</v>
      </c>
      <c r="L128" s="110"/>
      <c r="M128" s="34"/>
      <c r="N128" s="34"/>
      <c r="O128" s="39"/>
    </row>
    <row r="129" spans="1:15" ht="81" customHeight="1" x14ac:dyDescent="0.25">
      <c r="A129" s="82" t="s">
        <v>2396</v>
      </c>
      <c r="B129" s="90">
        <v>40084176</v>
      </c>
      <c r="C129" s="80" t="s">
        <v>2397</v>
      </c>
      <c r="D129" s="1" t="s">
        <v>230</v>
      </c>
      <c r="E129" s="28">
        <v>40</v>
      </c>
      <c r="F129" s="28" t="s">
        <v>2095</v>
      </c>
      <c r="G129" s="57"/>
      <c r="H129" s="57"/>
      <c r="I129" s="12"/>
      <c r="J129" s="155">
        <f t="shared" si="1"/>
        <v>0</v>
      </c>
      <c r="K129" s="100" t="e">
        <f>J129*#REF!</f>
        <v>#REF!</v>
      </c>
      <c r="L129" s="110"/>
      <c r="M129" s="34"/>
      <c r="N129" s="34"/>
      <c r="O129" s="34"/>
    </row>
    <row r="130" spans="1:15" ht="81" customHeight="1" x14ac:dyDescent="0.25">
      <c r="A130" s="82" t="s">
        <v>2092</v>
      </c>
      <c r="B130" s="90">
        <v>40084107</v>
      </c>
      <c r="C130" s="80" t="s">
        <v>2094</v>
      </c>
      <c r="D130" s="1" t="s">
        <v>230</v>
      </c>
      <c r="E130" s="28">
        <v>36</v>
      </c>
      <c r="F130" s="28" t="s">
        <v>2095</v>
      </c>
      <c r="G130" s="57"/>
      <c r="H130" s="57"/>
      <c r="I130" s="12"/>
      <c r="J130" s="155">
        <f t="shared" si="1"/>
        <v>0</v>
      </c>
      <c r="K130" s="100" t="e">
        <f>J130*#REF!</f>
        <v>#REF!</v>
      </c>
      <c r="L130" s="110"/>
      <c r="O130" s="39"/>
    </row>
    <row r="131" spans="1:15" ht="81" customHeight="1" x14ac:dyDescent="0.25">
      <c r="A131" s="82" t="s">
        <v>2664</v>
      </c>
      <c r="B131" s="90">
        <v>7622210787460</v>
      </c>
      <c r="C131" s="80" t="s">
        <v>2665</v>
      </c>
      <c r="D131" s="1" t="s">
        <v>231</v>
      </c>
      <c r="E131" s="28">
        <v>300</v>
      </c>
      <c r="F131" s="28" t="s">
        <v>2095</v>
      </c>
      <c r="G131" s="2"/>
      <c r="H131" s="2"/>
      <c r="I131" s="12"/>
      <c r="J131" s="155">
        <f t="shared" si="1"/>
        <v>0</v>
      </c>
      <c r="K131" s="100" t="e">
        <f>J131*#REF!</f>
        <v>#REF!</v>
      </c>
      <c r="L131" s="188"/>
      <c r="M131" s="188"/>
      <c r="N131" s="188"/>
      <c r="O131" s="188"/>
    </row>
    <row r="132" spans="1:15" ht="81" customHeight="1" x14ac:dyDescent="0.25">
      <c r="A132" s="82" t="s">
        <v>2529</v>
      </c>
      <c r="B132" s="90">
        <v>40052526</v>
      </c>
      <c r="C132" s="80" t="s">
        <v>2528</v>
      </c>
      <c r="D132" s="1" t="s">
        <v>230</v>
      </c>
      <c r="E132" s="28">
        <v>24</v>
      </c>
      <c r="F132" s="28" t="s">
        <v>2095</v>
      </c>
      <c r="G132" s="57"/>
      <c r="H132" s="57"/>
      <c r="I132" s="12"/>
      <c r="J132" s="155">
        <f t="shared" ref="J132:J195" si="2">I132*E132</f>
        <v>0</v>
      </c>
      <c r="K132" s="100" t="e">
        <f>J132*#REF!</f>
        <v>#REF!</v>
      </c>
      <c r="L132" s="103"/>
      <c r="M132" s="21"/>
      <c r="N132" s="21"/>
      <c r="O132" s="21"/>
    </row>
    <row r="133" spans="1:15" ht="81" customHeight="1" x14ac:dyDescent="0.25">
      <c r="A133" s="82" t="s">
        <v>2567</v>
      </c>
      <c r="B133" s="90">
        <v>40052410</v>
      </c>
      <c r="C133" s="80" t="s">
        <v>2566</v>
      </c>
      <c r="D133" s="1" t="s">
        <v>230</v>
      </c>
      <c r="E133" s="28">
        <v>24</v>
      </c>
      <c r="F133" s="28" t="s">
        <v>2095</v>
      </c>
      <c r="I133" s="12"/>
      <c r="J133" s="155">
        <f t="shared" si="2"/>
        <v>0</v>
      </c>
      <c r="K133" s="100" t="e">
        <f>J133*#REF!</f>
        <v>#REF!</v>
      </c>
      <c r="L133" s="189"/>
      <c r="M133" s="176"/>
      <c r="N133" s="176"/>
      <c r="O133" s="176"/>
    </row>
    <row r="134" spans="1:15" ht="81" customHeight="1" x14ac:dyDescent="0.25">
      <c r="A134" s="97" t="s">
        <v>2763</v>
      </c>
      <c r="B134" s="92">
        <v>8715700112923</v>
      </c>
      <c r="C134" s="83" t="s">
        <v>2764</v>
      </c>
      <c r="D134" s="1" t="s">
        <v>231</v>
      </c>
      <c r="E134" s="38">
        <v>15</v>
      </c>
      <c r="F134" s="28" t="s">
        <v>2084</v>
      </c>
      <c r="G134" s="58"/>
      <c r="H134" s="58"/>
      <c r="I134" s="12"/>
      <c r="J134" s="155">
        <f t="shared" si="2"/>
        <v>0</v>
      </c>
      <c r="K134" s="100" t="e">
        <f>J134*#REF!</f>
        <v>#REF!</v>
      </c>
      <c r="L134" s="109"/>
      <c r="N134" s="22"/>
      <c r="O134" s="22"/>
    </row>
    <row r="135" spans="1:15" ht="81" customHeight="1" x14ac:dyDescent="0.25">
      <c r="A135" s="97" t="s">
        <v>2765</v>
      </c>
      <c r="B135" s="92">
        <v>8715700112930</v>
      </c>
      <c r="C135" s="83" t="s">
        <v>2766</v>
      </c>
      <c r="D135" s="1" t="s">
        <v>231</v>
      </c>
      <c r="E135" s="38">
        <v>6</v>
      </c>
      <c r="F135" s="28" t="s">
        <v>2084</v>
      </c>
      <c r="G135" s="58"/>
      <c r="H135" s="58"/>
      <c r="I135" s="12"/>
      <c r="J135" s="155">
        <f t="shared" si="2"/>
        <v>0</v>
      </c>
      <c r="K135" s="100" t="e">
        <f>J135*#REF!</f>
        <v>#REF!</v>
      </c>
      <c r="O135" s="22"/>
    </row>
    <row r="136" spans="1:15" ht="81" customHeight="1" x14ac:dyDescent="0.25">
      <c r="A136" s="97" t="s">
        <v>3520</v>
      </c>
      <c r="B136" s="92" t="s">
        <v>3567</v>
      </c>
      <c r="C136" s="83" t="s">
        <v>3521</v>
      </c>
      <c r="D136" s="1" t="s">
        <v>231</v>
      </c>
      <c r="E136" s="38" t="s">
        <v>3568</v>
      </c>
      <c r="F136" s="38" t="s">
        <v>2087</v>
      </c>
      <c r="G136" s="58"/>
      <c r="H136" s="58"/>
      <c r="I136" s="12"/>
      <c r="J136" s="155">
        <f t="shared" si="2"/>
        <v>0</v>
      </c>
      <c r="K136" s="100" t="e">
        <f>J136*#REF!</f>
        <v>#REF!</v>
      </c>
      <c r="O136" s="22"/>
    </row>
    <row r="137" spans="1:15" ht="81" customHeight="1" x14ac:dyDescent="0.25">
      <c r="A137" s="97" t="s">
        <v>3522</v>
      </c>
      <c r="B137" s="92" t="s">
        <v>3569</v>
      </c>
      <c r="C137" s="83" t="s">
        <v>3523</v>
      </c>
      <c r="D137" s="1" t="s">
        <v>231</v>
      </c>
      <c r="E137" s="38" t="s">
        <v>256</v>
      </c>
      <c r="F137" s="38" t="s">
        <v>2087</v>
      </c>
      <c r="G137" s="58"/>
      <c r="H137" s="58"/>
      <c r="I137" s="12"/>
      <c r="J137" s="155">
        <f t="shared" si="2"/>
        <v>0</v>
      </c>
      <c r="K137" s="100" t="e">
        <f>J137*#REF!</f>
        <v>#REF!</v>
      </c>
      <c r="O137" s="22"/>
    </row>
    <row r="138" spans="1:15" ht="81" customHeight="1" x14ac:dyDescent="0.25">
      <c r="A138" s="97" t="s">
        <v>1836</v>
      </c>
      <c r="B138" s="92">
        <v>5201066171771</v>
      </c>
      <c r="C138" s="83" t="s">
        <v>1837</v>
      </c>
      <c r="D138" s="32" t="s">
        <v>231</v>
      </c>
      <c r="E138" s="38">
        <v>12</v>
      </c>
      <c r="F138" s="38" t="s">
        <v>2087</v>
      </c>
      <c r="G138" s="58"/>
      <c r="H138" s="58"/>
      <c r="I138" s="12"/>
      <c r="J138" s="155">
        <f t="shared" si="2"/>
        <v>0</v>
      </c>
      <c r="K138" s="100" t="e">
        <f>J138*#REF!</f>
        <v>#REF!</v>
      </c>
      <c r="L138" s="109"/>
      <c r="M138" s="22"/>
      <c r="N138" s="22"/>
      <c r="O138" s="22"/>
    </row>
    <row r="139" spans="1:15" ht="81" customHeight="1" x14ac:dyDescent="0.25">
      <c r="A139" s="97" t="s">
        <v>3524</v>
      </c>
      <c r="B139" s="92" t="s">
        <v>3570</v>
      </c>
      <c r="C139" s="83" t="s">
        <v>3525</v>
      </c>
      <c r="D139" s="1" t="s">
        <v>231</v>
      </c>
      <c r="E139" s="38" t="s">
        <v>258</v>
      </c>
      <c r="F139" s="38" t="s">
        <v>2087</v>
      </c>
      <c r="G139" s="58"/>
      <c r="H139" s="58"/>
      <c r="I139" s="12"/>
      <c r="J139" s="155">
        <f t="shared" si="2"/>
        <v>0</v>
      </c>
      <c r="K139" s="100" t="e">
        <f>J139*#REF!</f>
        <v>#REF!</v>
      </c>
      <c r="O139" s="22"/>
    </row>
    <row r="140" spans="1:15" ht="81" customHeight="1" x14ac:dyDescent="0.25">
      <c r="A140" s="97" t="s">
        <v>3526</v>
      </c>
      <c r="B140" s="92" t="s">
        <v>3571</v>
      </c>
      <c r="C140" s="83" t="s">
        <v>3527</v>
      </c>
      <c r="D140" s="1" t="s">
        <v>231</v>
      </c>
      <c r="E140" s="38" t="s">
        <v>256</v>
      </c>
      <c r="F140" s="38" t="s">
        <v>2087</v>
      </c>
      <c r="G140" s="58"/>
      <c r="H140" s="58"/>
      <c r="I140" s="12"/>
      <c r="J140" s="155">
        <f t="shared" si="2"/>
        <v>0</v>
      </c>
      <c r="K140" s="100" t="e">
        <f>J140*#REF!</f>
        <v>#REF!</v>
      </c>
      <c r="O140" s="22"/>
    </row>
    <row r="141" spans="1:15" ht="81" customHeight="1" x14ac:dyDescent="0.25">
      <c r="A141" s="97" t="s">
        <v>3528</v>
      </c>
      <c r="B141" s="92" t="s">
        <v>3572</v>
      </c>
      <c r="C141" s="83" t="s">
        <v>3573</v>
      </c>
      <c r="D141" s="1" t="s">
        <v>231</v>
      </c>
      <c r="E141" s="38" t="s">
        <v>256</v>
      </c>
      <c r="F141" s="38" t="s">
        <v>2087</v>
      </c>
      <c r="G141" s="58"/>
      <c r="H141" s="58"/>
      <c r="I141" s="12"/>
      <c r="J141" s="155">
        <f t="shared" si="2"/>
        <v>0</v>
      </c>
      <c r="K141" s="100" t="e">
        <f>J141*#REF!</f>
        <v>#REF!</v>
      </c>
      <c r="O141" s="22"/>
    </row>
    <row r="142" spans="1:15" ht="81" customHeight="1" x14ac:dyDescent="0.25">
      <c r="A142" s="97" t="s">
        <v>2603</v>
      </c>
      <c r="B142" s="92">
        <v>7622210397898</v>
      </c>
      <c r="C142" s="83" t="s">
        <v>2604</v>
      </c>
      <c r="D142" s="1" t="s">
        <v>231</v>
      </c>
      <c r="E142" s="38">
        <v>12</v>
      </c>
      <c r="F142" s="38" t="s">
        <v>2084</v>
      </c>
      <c r="G142" s="58"/>
      <c r="H142" s="58"/>
      <c r="I142" s="12"/>
      <c r="J142" s="155">
        <f t="shared" si="2"/>
        <v>0</v>
      </c>
      <c r="K142" s="100" t="e">
        <f>J142*#REF!</f>
        <v>#REF!</v>
      </c>
      <c r="L142" s="111"/>
      <c r="M142" s="21"/>
      <c r="N142" s="21"/>
      <c r="O142" s="21"/>
    </row>
    <row r="143" spans="1:15" ht="81" customHeight="1" x14ac:dyDescent="0.25">
      <c r="A143" s="97" t="s">
        <v>2605</v>
      </c>
      <c r="B143" s="92">
        <v>5201057011543</v>
      </c>
      <c r="C143" s="83" t="s">
        <v>2606</v>
      </c>
      <c r="D143" s="1" t="s">
        <v>231</v>
      </c>
      <c r="E143" s="38">
        <v>12</v>
      </c>
      <c r="F143" s="38" t="s">
        <v>2084</v>
      </c>
      <c r="G143" s="58"/>
      <c r="H143" s="58"/>
      <c r="I143" s="12"/>
      <c r="J143" s="155">
        <f t="shared" si="2"/>
        <v>0</v>
      </c>
      <c r="K143" s="100" t="e">
        <f>J143*#REF!</f>
        <v>#REF!</v>
      </c>
      <c r="L143" s="111"/>
      <c r="M143" s="21"/>
      <c r="N143" s="21"/>
      <c r="O143" s="21"/>
    </row>
    <row r="144" spans="1:15" ht="81" customHeight="1" x14ac:dyDescent="0.25">
      <c r="A144" s="82" t="s">
        <v>1166</v>
      </c>
      <c r="B144" s="90">
        <v>7622201115456</v>
      </c>
      <c r="C144" s="81" t="s">
        <v>1167</v>
      </c>
      <c r="D144" s="1" t="s">
        <v>231</v>
      </c>
      <c r="E144" s="28">
        <v>168</v>
      </c>
      <c r="F144" s="38" t="s">
        <v>2084</v>
      </c>
      <c r="G144" s="57"/>
      <c r="H144" s="57"/>
      <c r="I144" s="12"/>
      <c r="J144" s="155">
        <f t="shared" si="2"/>
        <v>0</v>
      </c>
      <c r="K144" s="100" t="e">
        <f>J144*#REF!</f>
        <v>#REF!</v>
      </c>
      <c r="L144" s="112"/>
      <c r="M144" s="36"/>
      <c r="N144" s="36"/>
      <c r="O144" s="36"/>
    </row>
    <row r="145" spans="1:15" ht="81" customHeight="1" x14ac:dyDescent="0.25">
      <c r="A145" s="82" t="s">
        <v>2607</v>
      </c>
      <c r="B145" s="90">
        <v>7622300507121</v>
      </c>
      <c r="C145" s="81" t="s">
        <v>2608</v>
      </c>
      <c r="D145" s="1" t="s">
        <v>231</v>
      </c>
      <c r="E145" s="28">
        <v>168</v>
      </c>
      <c r="F145" s="38" t="s">
        <v>2084</v>
      </c>
      <c r="G145" s="57"/>
      <c r="H145" s="57"/>
      <c r="I145" s="12"/>
      <c r="J145" s="155">
        <f t="shared" si="2"/>
        <v>0</v>
      </c>
      <c r="K145" s="100" t="e">
        <f>J145*#REF!</f>
        <v>#REF!</v>
      </c>
      <c r="L145" s="191"/>
      <c r="M145" s="171"/>
      <c r="N145" s="171"/>
      <c r="O145" s="171"/>
    </row>
    <row r="146" spans="1:15" ht="81" customHeight="1" x14ac:dyDescent="0.25">
      <c r="A146" s="82" t="s">
        <v>894</v>
      </c>
      <c r="B146" s="90">
        <v>7622210799548</v>
      </c>
      <c r="C146" s="81" t="s">
        <v>893</v>
      </c>
      <c r="D146" s="1" t="s">
        <v>231</v>
      </c>
      <c r="E146" s="28">
        <v>168</v>
      </c>
      <c r="F146" s="38" t="s">
        <v>2084</v>
      </c>
      <c r="G146" s="57"/>
      <c r="H146" s="57"/>
      <c r="I146" s="12"/>
      <c r="J146" s="155">
        <f t="shared" si="2"/>
        <v>0</v>
      </c>
      <c r="K146" s="100" t="e">
        <f>J146*#REF!</f>
        <v>#REF!</v>
      </c>
      <c r="L146" s="191"/>
      <c r="M146" s="171"/>
      <c r="N146" s="171"/>
      <c r="O146" s="171"/>
    </row>
    <row r="147" spans="1:15" ht="81" customHeight="1" x14ac:dyDescent="0.25">
      <c r="A147" s="82" t="s">
        <v>1979</v>
      </c>
      <c r="B147" s="90">
        <v>7622210994745</v>
      </c>
      <c r="C147" s="81" t="s">
        <v>1980</v>
      </c>
      <c r="D147" s="1" t="s">
        <v>231</v>
      </c>
      <c r="E147" s="28">
        <v>168</v>
      </c>
      <c r="F147" s="38" t="s">
        <v>2084</v>
      </c>
      <c r="G147" s="57"/>
      <c r="H147" s="57"/>
      <c r="I147" s="12"/>
      <c r="J147" s="155">
        <f t="shared" si="2"/>
        <v>0</v>
      </c>
      <c r="K147" s="100" t="e">
        <f>J147*#REF!</f>
        <v>#REF!</v>
      </c>
      <c r="L147" s="191"/>
      <c r="M147" s="171"/>
      <c r="N147" s="171"/>
      <c r="O147" s="171"/>
    </row>
    <row r="148" spans="1:15" ht="81" customHeight="1" x14ac:dyDescent="0.25">
      <c r="A148" s="82" t="s">
        <v>2879</v>
      </c>
      <c r="B148" s="90">
        <v>7622210834034</v>
      </c>
      <c r="C148" s="81" t="s">
        <v>2880</v>
      </c>
      <c r="D148" s="1" t="s">
        <v>231</v>
      </c>
      <c r="E148" s="28">
        <v>16</v>
      </c>
      <c r="F148" s="38" t="s">
        <v>2084</v>
      </c>
      <c r="G148" s="57"/>
      <c r="H148" s="57"/>
      <c r="I148" s="12"/>
      <c r="J148" s="155">
        <f t="shared" si="2"/>
        <v>0</v>
      </c>
      <c r="K148" s="100" t="e">
        <f>J148*#REF!</f>
        <v>#REF!</v>
      </c>
      <c r="L148" s="190"/>
      <c r="M148" s="190"/>
      <c r="N148" s="190"/>
      <c r="O148" s="190"/>
    </row>
    <row r="149" spans="1:15" ht="81" customHeight="1" x14ac:dyDescent="0.25">
      <c r="A149" s="82" t="s">
        <v>2609</v>
      </c>
      <c r="B149" s="90">
        <v>7622201124533</v>
      </c>
      <c r="C149" s="81" t="s">
        <v>2610</v>
      </c>
      <c r="D149" s="1" t="s">
        <v>231</v>
      </c>
      <c r="E149" s="28">
        <v>168</v>
      </c>
      <c r="F149" s="38" t="s">
        <v>2084</v>
      </c>
      <c r="G149" s="57"/>
      <c r="H149" s="57"/>
      <c r="I149" s="12"/>
      <c r="J149" s="155">
        <f t="shared" si="2"/>
        <v>0</v>
      </c>
      <c r="K149" s="100" t="e">
        <f>J149*#REF!</f>
        <v>#REF!</v>
      </c>
      <c r="L149" s="191"/>
      <c r="M149" s="171"/>
      <c r="N149" s="171"/>
      <c r="O149" s="171"/>
    </row>
    <row r="150" spans="1:15" ht="81" customHeight="1" x14ac:dyDescent="0.25">
      <c r="A150" s="82" t="s">
        <v>2247</v>
      </c>
      <c r="B150" s="90">
        <v>7622210631435</v>
      </c>
      <c r="C150" s="81" t="s">
        <v>2248</v>
      </c>
      <c r="D150" s="1" t="s">
        <v>231</v>
      </c>
      <c r="E150" s="28">
        <v>20</v>
      </c>
      <c r="F150" s="38" t="s">
        <v>2084</v>
      </c>
      <c r="G150" s="57"/>
      <c r="H150" s="57"/>
      <c r="I150" s="12"/>
      <c r="J150" s="155">
        <f t="shared" si="2"/>
        <v>0</v>
      </c>
      <c r="K150" s="100" t="e">
        <f>J150*#REF!</f>
        <v>#REF!</v>
      </c>
      <c r="L150" s="191"/>
      <c r="M150" s="171"/>
      <c r="N150" s="171"/>
      <c r="O150" s="171"/>
    </row>
    <row r="151" spans="1:15" ht="81" customHeight="1" x14ac:dyDescent="0.25">
      <c r="A151" s="82" t="s">
        <v>2249</v>
      </c>
      <c r="B151" s="90">
        <v>7622210631374</v>
      </c>
      <c r="C151" s="81" t="s">
        <v>2250</v>
      </c>
      <c r="D151" s="1" t="s">
        <v>231</v>
      </c>
      <c r="E151" s="28">
        <v>20</v>
      </c>
      <c r="F151" s="38" t="s">
        <v>2084</v>
      </c>
      <c r="G151" s="57"/>
      <c r="H151" s="57"/>
      <c r="I151" s="12"/>
      <c r="J151" s="155">
        <f t="shared" si="2"/>
        <v>0</v>
      </c>
      <c r="K151" s="100" t="e">
        <f>J151*#REF!</f>
        <v>#REF!</v>
      </c>
      <c r="L151" s="191"/>
      <c r="M151" s="171"/>
      <c r="N151" s="171"/>
      <c r="O151" s="171"/>
    </row>
    <row r="152" spans="1:15" ht="81" customHeight="1" x14ac:dyDescent="0.25">
      <c r="A152" s="82" t="s">
        <v>2881</v>
      </c>
      <c r="B152" s="90">
        <v>5201057011451</v>
      </c>
      <c r="C152" s="81" t="s">
        <v>2882</v>
      </c>
      <c r="D152" s="1" t="s">
        <v>231</v>
      </c>
      <c r="E152" s="28">
        <v>168</v>
      </c>
      <c r="F152" s="38" t="s">
        <v>2084</v>
      </c>
      <c r="G152" s="57"/>
      <c r="H152" s="57"/>
      <c r="I152" s="12"/>
      <c r="J152" s="155">
        <f t="shared" si="2"/>
        <v>0</v>
      </c>
      <c r="K152" s="100" t="e">
        <f>J152*#REF!</f>
        <v>#REF!</v>
      </c>
      <c r="L152" s="190"/>
      <c r="M152" s="190"/>
      <c r="N152" s="190"/>
      <c r="O152" s="190"/>
    </row>
    <row r="153" spans="1:15" ht="81" customHeight="1" x14ac:dyDescent="0.25">
      <c r="A153" s="82" t="s">
        <v>766</v>
      </c>
      <c r="B153" s="90">
        <v>5201057011413</v>
      </c>
      <c r="C153" s="81" t="s">
        <v>1047</v>
      </c>
      <c r="D153" s="1" t="s">
        <v>231</v>
      </c>
      <c r="E153" s="28">
        <v>168</v>
      </c>
      <c r="F153" s="38" t="s">
        <v>2084</v>
      </c>
      <c r="G153" s="57"/>
      <c r="H153" s="57"/>
      <c r="I153" s="12"/>
      <c r="J153" s="155">
        <f t="shared" si="2"/>
        <v>0</v>
      </c>
      <c r="K153" s="100" t="e">
        <f>J153*#REF!</f>
        <v>#REF!</v>
      </c>
      <c r="L153" s="190"/>
      <c r="M153" s="190"/>
      <c r="N153" s="190"/>
      <c r="O153" s="190"/>
    </row>
    <row r="154" spans="1:15" ht="81" customHeight="1" x14ac:dyDescent="0.25">
      <c r="A154" s="82" t="s">
        <v>2251</v>
      </c>
      <c r="B154" s="90">
        <v>7622210872883</v>
      </c>
      <c r="C154" s="81" t="s">
        <v>2252</v>
      </c>
      <c r="D154" s="1" t="s">
        <v>231</v>
      </c>
      <c r="E154" s="28">
        <v>168</v>
      </c>
      <c r="F154" s="38" t="s">
        <v>2084</v>
      </c>
      <c r="G154" s="57"/>
      <c r="H154" s="57"/>
      <c r="I154" s="12"/>
      <c r="J154" s="155">
        <f t="shared" si="2"/>
        <v>0</v>
      </c>
      <c r="K154" s="100" t="e">
        <f>J154*#REF!</f>
        <v>#REF!</v>
      </c>
      <c r="L154" s="192"/>
      <c r="M154" s="190"/>
      <c r="N154" s="190"/>
      <c r="O154" s="190"/>
    </row>
    <row r="155" spans="1:15" ht="81" customHeight="1" x14ac:dyDescent="0.25">
      <c r="A155" s="82" t="s">
        <v>2253</v>
      </c>
      <c r="B155" s="90">
        <v>7622210946652</v>
      </c>
      <c r="C155" s="81" t="s">
        <v>2254</v>
      </c>
      <c r="D155" s="1" t="s">
        <v>231</v>
      </c>
      <c r="E155" s="28">
        <v>22</v>
      </c>
      <c r="F155" s="38" t="s">
        <v>2084</v>
      </c>
      <c r="G155" s="57"/>
      <c r="H155" s="57"/>
      <c r="I155" s="12"/>
      <c r="J155" s="155">
        <f t="shared" si="2"/>
        <v>0</v>
      </c>
      <c r="K155" s="100" t="e">
        <f>J155*#REF!</f>
        <v>#REF!</v>
      </c>
      <c r="L155" s="191"/>
      <c r="M155" s="171"/>
      <c r="N155" s="171"/>
      <c r="O155" s="171"/>
    </row>
    <row r="156" spans="1:15" ht="81" customHeight="1" x14ac:dyDescent="0.25">
      <c r="A156" s="82" t="s">
        <v>2972</v>
      </c>
      <c r="B156" s="90">
        <v>7622201432126</v>
      </c>
      <c r="C156" s="81" t="s">
        <v>2973</v>
      </c>
      <c r="D156" s="1" t="s">
        <v>231</v>
      </c>
      <c r="E156" s="28">
        <v>24</v>
      </c>
      <c r="F156" s="38" t="s">
        <v>2084</v>
      </c>
      <c r="G156" s="57"/>
      <c r="H156" s="57"/>
      <c r="I156" s="12"/>
      <c r="J156" s="155">
        <f t="shared" si="2"/>
        <v>0</v>
      </c>
      <c r="K156" s="100" t="e">
        <f>J156*#REF!</f>
        <v>#REF!</v>
      </c>
      <c r="L156" s="191"/>
      <c r="M156" s="171"/>
      <c r="N156" s="171"/>
      <c r="O156" s="171"/>
    </row>
    <row r="157" spans="1:15" ht="81" customHeight="1" x14ac:dyDescent="0.25">
      <c r="A157" s="82" t="s">
        <v>2883</v>
      </c>
      <c r="B157" s="90">
        <v>5201057011437</v>
      </c>
      <c r="C157" s="81" t="s">
        <v>2884</v>
      </c>
      <c r="D157" s="1" t="s">
        <v>231</v>
      </c>
      <c r="E157" s="28">
        <v>168</v>
      </c>
      <c r="F157" s="38" t="s">
        <v>2084</v>
      </c>
      <c r="G157" s="57"/>
      <c r="H157" s="57"/>
      <c r="I157" s="12"/>
      <c r="J157" s="155">
        <f t="shared" si="2"/>
        <v>0</v>
      </c>
      <c r="K157" s="100" t="e">
        <f>J157*#REF!</f>
        <v>#REF!</v>
      </c>
      <c r="L157" s="190"/>
      <c r="M157" s="190"/>
      <c r="N157" s="190"/>
      <c r="O157" s="190"/>
    </row>
    <row r="158" spans="1:15" ht="81" customHeight="1" x14ac:dyDescent="0.25">
      <c r="A158" s="82" t="s">
        <v>1520</v>
      </c>
      <c r="B158" s="90">
        <v>7622210872890</v>
      </c>
      <c r="C158" s="81" t="s">
        <v>1521</v>
      </c>
      <c r="D158" s="1" t="s">
        <v>231</v>
      </c>
      <c r="E158" s="28">
        <v>168</v>
      </c>
      <c r="F158" s="38" t="s">
        <v>2084</v>
      </c>
      <c r="G158" s="57"/>
      <c r="H158" s="57"/>
      <c r="I158" s="12"/>
      <c r="J158" s="155">
        <f t="shared" si="2"/>
        <v>0</v>
      </c>
      <c r="K158" s="100" t="e">
        <f>J158*#REF!</f>
        <v>#REF!</v>
      </c>
      <c r="L158" s="190"/>
      <c r="M158" s="190"/>
      <c r="N158" s="190"/>
      <c r="O158" s="190"/>
    </row>
    <row r="159" spans="1:15" ht="81" customHeight="1" x14ac:dyDescent="0.25">
      <c r="A159" s="82" t="s">
        <v>3711</v>
      </c>
      <c r="B159" s="90">
        <v>8004800001733</v>
      </c>
      <c r="C159" s="81" t="s">
        <v>3712</v>
      </c>
      <c r="D159" s="1" t="s">
        <v>231</v>
      </c>
      <c r="E159" s="28">
        <v>20</v>
      </c>
      <c r="F159" s="38" t="s">
        <v>2084</v>
      </c>
      <c r="G159" s="57"/>
      <c r="H159" s="57"/>
      <c r="I159" s="12"/>
      <c r="J159" s="155">
        <f t="shared" si="2"/>
        <v>0</v>
      </c>
      <c r="K159" s="100" t="e">
        <f>J159*#REF!</f>
        <v>#REF!</v>
      </c>
      <c r="L159" s="113"/>
      <c r="M159" s="54"/>
      <c r="N159" s="54"/>
      <c r="O159" s="54"/>
    </row>
    <row r="160" spans="1:15" ht="81" customHeight="1" x14ac:dyDescent="0.25">
      <c r="A160" s="82" t="s">
        <v>3713</v>
      </c>
      <c r="B160" s="90">
        <v>8004800001719</v>
      </c>
      <c r="C160" s="81" t="s">
        <v>3714</v>
      </c>
      <c r="D160" s="1" t="s">
        <v>231</v>
      </c>
      <c r="E160" s="28">
        <v>20</v>
      </c>
      <c r="F160" s="38" t="s">
        <v>2084</v>
      </c>
      <c r="G160" s="57"/>
      <c r="H160" s="57"/>
      <c r="I160" s="12"/>
      <c r="J160" s="155">
        <f t="shared" si="2"/>
        <v>0</v>
      </c>
      <c r="K160" s="100" t="e">
        <f>J160*#REF!</f>
        <v>#REF!</v>
      </c>
      <c r="L160" s="113"/>
      <c r="M160" s="54"/>
      <c r="N160" s="54"/>
      <c r="O160" s="54"/>
    </row>
    <row r="161" spans="1:15" ht="81" customHeight="1" x14ac:dyDescent="0.25">
      <c r="A161" s="82" t="s">
        <v>3715</v>
      </c>
      <c r="B161" s="90">
        <v>8004800001740</v>
      </c>
      <c r="C161" s="81" t="s">
        <v>3716</v>
      </c>
      <c r="D161" s="1" t="s">
        <v>231</v>
      </c>
      <c r="E161" s="28">
        <v>20</v>
      </c>
      <c r="F161" s="38" t="s">
        <v>2084</v>
      </c>
      <c r="G161" s="57"/>
      <c r="H161" s="57"/>
      <c r="I161" s="12"/>
      <c r="J161" s="155">
        <f t="shared" si="2"/>
        <v>0</v>
      </c>
      <c r="K161" s="100" t="e">
        <f>J161*#REF!</f>
        <v>#REF!</v>
      </c>
      <c r="L161" s="114"/>
      <c r="M161" s="54"/>
      <c r="N161" s="54"/>
      <c r="O161" s="54"/>
    </row>
    <row r="162" spans="1:15" ht="81" customHeight="1" x14ac:dyDescent="0.25">
      <c r="A162" s="82" t="s">
        <v>3717</v>
      </c>
      <c r="B162" s="90">
        <v>8004800001726</v>
      </c>
      <c r="C162" s="81" t="s">
        <v>3718</v>
      </c>
      <c r="D162" s="1" t="s">
        <v>231</v>
      </c>
      <c r="E162" s="28">
        <v>20</v>
      </c>
      <c r="F162" s="38" t="s">
        <v>2084</v>
      </c>
      <c r="G162" s="57"/>
      <c r="H162" s="57"/>
      <c r="I162" s="12"/>
      <c r="J162" s="155">
        <f t="shared" si="2"/>
        <v>0</v>
      </c>
      <c r="K162" s="100" t="e">
        <f>J162*#REF!</f>
        <v>#REF!</v>
      </c>
      <c r="L162" s="114"/>
      <c r="M162" s="54"/>
      <c r="N162" s="54"/>
      <c r="O162" s="54"/>
    </row>
    <row r="163" spans="1:15" ht="81" customHeight="1" x14ac:dyDescent="0.25">
      <c r="A163" s="82" t="s">
        <v>2238</v>
      </c>
      <c r="B163" s="90">
        <v>8001160003513</v>
      </c>
      <c r="C163" s="81" t="s">
        <v>2239</v>
      </c>
      <c r="D163" s="1" t="s">
        <v>230</v>
      </c>
      <c r="E163" s="28">
        <v>24</v>
      </c>
      <c r="F163" s="28" t="s">
        <v>2085</v>
      </c>
      <c r="G163" s="57"/>
      <c r="H163" s="57"/>
      <c r="I163" s="12"/>
      <c r="J163" s="155">
        <f t="shared" si="2"/>
        <v>0</v>
      </c>
      <c r="K163" s="100" t="e">
        <f>J163*#REF!</f>
        <v>#REF!</v>
      </c>
      <c r="L163" s="111"/>
      <c r="M163" s="21"/>
      <c r="N163" s="21"/>
      <c r="O163" s="21"/>
    </row>
    <row r="164" spans="1:15" ht="81" customHeight="1" x14ac:dyDescent="0.25">
      <c r="A164" s="82" t="s">
        <v>1413</v>
      </c>
      <c r="B164" s="90">
        <v>8001160003520</v>
      </c>
      <c r="C164" s="81" t="s">
        <v>1414</v>
      </c>
      <c r="D164" s="1" t="s">
        <v>230</v>
      </c>
      <c r="E164" s="28">
        <v>24</v>
      </c>
      <c r="F164" s="28" t="s">
        <v>2085</v>
      </c>
      <c r="G164" s="57"/>
      <c r="H164" s="57"/>
      <c r="I164" s="12"/>
      <c r="J164" s="155">
        <f t="shared" si="2"/>
        <v>0</v>
      </c>
      <c r="K164" s="100" t="e">
        <f>J164*#REF!</f>
        <v>#REF!</v>
      </c>
      <c r="L164" s="111"/>
      <c r="M164" s="21"/>
      <c r="N164" s="21"/>
      <c r="O164" s="21"/>
    </row>
    <row r="165" spans="1:15" ht="81" customHeight="1" x14ac:dyDescent="0.25">
      <c r="A165" s="82" t="s">
        <v>2240</v>
      </c>
      <c r="B165" s="90">
        <v>5900497030281</v>
      </c>
      <c r="C165" s="81" t="s">
        <v>2241</v>
      </c>
      <c r="D165" s="1" t="s">
        <v>230</v>
      </c>
      <c r="E165" s="28">
        <v>24</v>
      </c>
      <c r="F165" s="28" t="s">
        <v>2085</v>
      </c>
      <c r="G165" s="57"/>
      <c r="H165" s="57"/>
      <c r="I165" s="12"/>
      <c r="J165" s="155">
        <f t="shared" si="2"/>
        <v>0</v>
      </c>
      <c r="K165" s="100" t="e">
        <f>J165*#REF!</f>
        <v>#REF!</v>
      </c>
      <c r="L165" s="115"/>
      <c r="M165" s="25"/>
      <c r="N165" s="25"/>
      <c r="O165" s="25"/>
    </row>
    <row r="166" spans="1:15" ht="81" customHeight="1" x14ac:dyDescent="0.25">
      <c r="A166" s="82" t="s">
        <v>2854</v>
      </c>
      <c r="B166" s="90">
        <v>5900497600507</v>
      </c>
      <c r="C166" s="81" t="s">
        <v>2855</v>
      </c>
      <c r="D166" s="1" t="s">
        <v>230</v>
      </c>
      <c r="E166" s="28">
        <v>12</v>
      </c>
      <c r="F166" s="28" t="s">
        <v>2085</v>
      </c>
      <c r="G166" s="57"/>
      <c r="H166" s="57"/>
      <c r="I166" s="12"/>
      <c r="J166" s="155">
        <f t="shared" si="2"/>
        <v>0</v>
      </c>
      <c r="K166" s="100" t="e">
        <f>J166*#REF!</f>
        <v>#REF!</v>
      </c>
      <c r="L166" s="111"/>
      <c r="M166" s="21"/>
      <c r="N166" s="21"/>
      <c r="O166" s="21"/>
    </row>
    <row r="167" spans="1:15" ht="81" customHeight="1" x14ac:dyDescent="0.25">
      <c r="A167" s="82" t="s">
        <v>2856</v>
      </c>
      <c r="B167" s="90">
        <v>5900497610506</v>
      </c>
      <c r="C167" s="81" t="s">
        <v>2857</v>
      </c>
      <c r="D167" s="1" t="s">
        <v>230</v>
      </c>
      <c r="E167" s="28">
        <v>12</v>
      </c>
      <c r="F167" s="28" t="s">
        <v>2085</v>
      </c>
      <c r="G167" s="57"/>
      <c r="H167" s="57"/>
      <c r="I167" s="12"/>
      <c r="J167" s="155">
        <f t="shared" si="2"/>
        <v>0</v>
      </c>
      <c r="K167" s="100" t="e">
        <f>J167*#REF!</f>
        <v>#REF!</v>
      </c>
      <c r="L167" s="111"/>
      <c r="M167" s="21"/>
      <c r="N167" s="21"/>
      <c r="O167" s="21"/>
    </row>
    <row r="168" spans="1:15" ht="81" customHeight="1" x14ac:dyDescent="0.25">
      <c r="A168" s="82" t="s">
        <v>1823</v>
      </c>
      <c r="B168" s="90">
        <v>8000990117896</v>
      </c>
      <c r="C168" s="81" t="s">
        <v>1822</v>
      </c>
      <c r="D168" s="1" t="s">
        <v>230</v>
      </c>
      <c r="E168" s="28">
        <v>25</v>
      </c>
      <c r="F168" s="28" t="s">
        <v>2085</v>
      </c>
      <c r="G168" s="57"/>
      <c r="H168" s="57"/>
      <c r="I168" s="12"/>
      <c r="J168" s="155">
        <f t="shared" si="2"/>
        <v>0</v>
      </c>
      <c r="K168" s="100" t="e">
        <f>J168*#REF!</f>
        <v>#REF!</v>
      </c>
      <c r="N168" s="40"/>
      <c r="O168" s="40"/>
    </row>
    <row r="169" spans="1:15" ht="81" customHeight="1" x14ac:dyDescent="0.25">
      <c r="A169" s="82" t="s">
        <v>2991</v>
      </c>
      <c r="B169" s="90">
        <v>8000990117872</v>
      </c>
      <c r="C169" s="81" t="s">
        <v>2992</v>
      </c>
      <c r="D169" s="1" t="s">
        <v>230</v>
      </c>
      <c r="E169" s="28">
        <v>25</v>
      </c>
      <c r="F169" s="28" t="s">
        <v>2085</v>
      </c>
      <c r="G169" s="57"/>
      <c r="H169" s="57"/>
      <c r="I169" s="12"/>
      <c r="J169" s="155">
        <f t="shared" si="2"/>
        <v>0</v>
      </c>
      <c r="K169" s="100" t="e">
        <f>J169*#REF!</f>
        <v>#REF!</v>
      </c>
      <c r="L169" s="116"/>
      <c r="N169" s="40"/>
      <c r="O169" s="40"/>
    </row>
    <row r="170" spans="1:15" ht="81" customHeight="1" x14ac:dyDescent="0.25">
      <c r="A170" s="82" t="s">
        <v>2390</v>
      </c>
      <c r="B170" s="90">
        <v>5000159020312</v>
      </c>
      <c r="C170" s="80" t="s">
        <v>2391</v>
      </c>
      <c r="D170" s="1" t="s">
        <v>231</v>
      </c>
      <c r="E170" s="28">
        <v>25</v>
      </c>
      <c r="F170" s="28" t="s">
        <v>2095</v>
      </c>
      <c r="G170" s="57"/>
      <c r="H170" s="57"/>
      <c r="I170" s="12"/>
      <c r="J170" s="155">
        <f t="shared" si="2"/>
        <v>0</v>
      </c>
      <c r="K170" s="100" t="e">
        <f>J170*#REF!</f>
        <v>#REF!</v>
      </c>
      <c r="L170" s="110"/>
      <c r="M170" s="39"/>
      <c r="O170" s="39"/>
    </row>
    <row r="171" spans="1:15" ht="81" customHeight="1" x14ac:dyDescent="0.25">
      <c r="A171" s="82" t="s">
        <v>65</v>
      </c>
      <c r="B171" s="90" t="s">
        <v>66</v>
      </c>
      <c r="C171" s="81" t="s">
        <v>1054</v>
      </c>
      <c r="D171" s="1" t="s">
        <v>230</v>
      </c>
      <c r="E171" s="28">
        <v>40</v>
      </c>
      <c r="F171" s="28" t="s">
        <v>2084</v>
      </c>
      <c r="G171" s="57"/>
      <c r="H171" s="57"/>
      <c r="I171" s="12"/>
      <c r="J171" s="155">
        <f t="shared" si="2"/>
        <v>0</v>
      </c>
      <c r="K171" s="100" t="e">
        <f>J171*#REF!</f>
        <v>#REF!</v>
      </c>
      <c r="N171" s="47"/>
      <c r="O171" s="47"/>
    </row>
    <row r="172" spans="1:15" ht="81" customHeight="1" x14ac:dyDescent="0.25">
      <c r="A172" s="82" t="s">
        <v>2936</v>
      </c>
      <c r="B172" s="90">
        <v>5000159474573</v>
      </c>
      <c r="C172" s="81" t="s">
        <v>2937</v>
      </c>
      <c r="D172" s="32" t="s">
        <v>231</v>
      </c>
      <c r="E172" s="28">
        <v>24</v>
      </c>
      <c r="F172" s="28" t="s">
        <v>2084</v>
      </c>
      <c r="G172" s="57"/>
      <c r="H172" s="57"/>
      <c r="I172" s="12"/>
      <c r="J172" s="155">
        <f t="shared" si="2"/>
        <v>0</v>
      </c>
      <c r="K172" s="100" t="e">
        <f>J172*#REF!</f>
        <v>#REF!</v>
      </c>
      <c r="L172" s="175"/>
      <c r="M172" s="176"/>
      <c r="N172" s="176"/>
      <c r="O172" s="176"/>
    </row>
    <row r="173" spans="1:15" ht="81" customHeight="1" x14ac:dyDescent="0.25">
      <c r="A173" s="82" t="s">
        <v>3226</v>
      </c>
      <c r="B173" s="90">
        <v>87311396</v>
      </c>
      <c r="C173" s="81" t="s">
        <v>3227</v>
      </c>
      <c r="D173" s="1" t="s">
        <v>231</v>
      </c>
      <c r="E173" s="28">
        <v>20</v>
      </c>
      <c r="F173" s="28" t="s">
        <v>2084</v>
      </c>
      <c r="G173" s="57"/>
      <c r="H173" s="57"/>
      <c r="I173" s="12"/>
      <c r="J173" s="155">
        <f t="shared" si="2"/>
        <v>0</v>
      </c>
      <c r="K173" s="100" t="e">
        <f>J173*#REF!</f>
        <v>#REF!</v>
      </c>
      <c r="L173" s="186"/>
      <c r="M173" s="186"/>
      <c r="N173" s="186"/>
      <c r="O173" s="186"/>
    </row>
    <row r="174" spans="1:15" ht="81" customHeight="1" x14ac:dyDescent="0.25">
      <c r="A174" s="82" t="s">
        <v>3228</v>
      </c>
      <c r="B174" s="90">
        <v>87108019</v>
      </c>
      <c r="C174" s="81" t="s">
        <v>3229</v>
      </c>
      <c r="D174" s="1" t="s">
        <v>231</v>
      </c>
      <c r="E174" s="28">
        <v>20</v>
      </c>
      <c r="F174" s="28" t="s">
        <v>2084</v>
      </c>
      <c r="G174" s="57"/>
      <c r="H174" s="57"/>
      <c r="I174" s="12"/>
      <c r="J174" s="155">
        <f t="shared" si="2"/>
        <v>0</v>
      </c>
      <c r="K174" s="100" t="e">
        <f>J174*#REF!</f>
        <v>#REF!</v>
      </c>
      <c r="L174" s="186"/>
      <c r="M174" s="186"/>
      <c r="N174" s="186"/>
      <c r="O174" s="186"/>
    </row>
    <row r="175" spans="1:15" ht="81" customHeight="1" x14ac:dyDescent="0.25">
      <c r="A175" s="82" t="s">
        <v>3823</v>
      </c>
      <c r="B175" s="90">
        <v>5201193106172</v>
      </c>
      <c r="C175" s="81" t="s">
        <v>3824</v>
      </c>
      <c r="D175" s="1" t="s">
        <v>231</v>
      </c>
      <c r="E175" s="28">
        <v>15</v>
      </c>
      <c r="F175" s="38" t="s">
        <v>2087</v>
      </c>
      <c r="G175" s="57"/>
      <c r="H175" s="57"/>
      <c r="I175" s="12"/>
      <c r="J175" s="155">
        <f t="shared" si="2"/>
        <v>0</v>
      </c>
      <c r="K175" s="100" t="e">
        <f>J175*#REF!</f>
        <v>#REF!</v>
      </c>
      <c r="L175" s="113"/>
      <c r="M175" s="54"/>
      <c r="O175" s="54"/>
    </row>
    <row r="176" spans="1:15" ht="81" customHeight="1" x14ac:dyDescent="0.25">
      <c r="A176" s="82" t="s">
        <v>3825</v>
      </c>
      <c r="B176" s="90">
        <v>5201193101078</v>
      </c>
      <c r="C176" s="81" t="s">
        <v>3826</v>
      </c>
      <c r="D176" s="1" t="s">
        <v>231</v>
      </c>
      <c r="E176" s="28">
        <v>20</v>
      </c>
      <c r="F176" s="38" t="s">
        <v>2087</v>
      </c>
      <c r="G176" s="57"/>
      <c r="H176" s="57"/>
      <c r="I176" s="12"/>
      <c r="J176" s="155">
        <f t="shared" si="2"/>
        <v>0</v>
      </c>
      <c r="K176" s="100" t="e">
        <f>J176*#REF!</f>
        <v>#REF!</v>
      </c>
      <c r="L176" s="113"/>
      <c r="M176" s="54"/>
      <c r="N176" s="54"/>
      <c r="O176" s="54"/>
    </row>
    <row r="177" spans="1:15" ht="81" customHeight="1" x14ac:dyDescent="0.25">
      <c r="A177" s="82" t="s">
        <v>3859</v>
      </c>
      <c r="B177" s="90">
        <v>5201193106103</v>
      </c>
      <c r="C177" s="81" t="s">
        <v>3860</v>
      </c>
      <c r="D177" s="1" t="s">
        <v>231</v>
      </c>
      <c r="E177" s="28">
        <v>12</v>
      </c>
      <c r="F177" s="38" t="s">
        <v>2087</v>
      </c>
      <c r="G177" s="57"/>
      <c r="H177" s="57"/>
      <c r="I177" s="12"/>
      <c r="J177" s="155">
        <f t="shared" si="2"/>
        <v>0</v>
      </c>
      <c r="K177" s="100" t="e">
        <f>J177*#REF!</f>
        <v>#REF!</v>
      </c>
      <c r="L177" s="113"/>
      <c r="M177" s="54"/>
      <c r="N177" s="54"/>
      <c r="O177" s="54"/>
    </row>
    <row r="178" spans="1:15" ht="81" customHeight="1" x14ac:dyDescent="0.25">
      <c r="A178" s="82" t="s">
        <v>3827</v>
      </c>
      <c r="B178" s="90">
        <v>5201193106097</v>
      </c>
      <c r="C178" s="81" t="s">
        <v>3828</v>
      </c>
      <c r="D178" s="1" t="s">
        <v>231</v>
      </c>
      <c r="E178" s="28">
        <v>12</v>
      </c>
      <c r="F178" s="38" t="s">
        <v>2087</v>
      </c>
      <c r="G178" s="57"/>
      <c r="H178" s="57"/>
      <c r="I178" s="12"/>
      <c r="J178" s="155">
        <f t="shared" si="2"/>
        <v>0</v>
      </c>
      <c r="K178" s="100" t="e">
        <f>J178*#REF!</f>
        <v>#REF!</v>
      </c>
      <c r="L178" s="113"/>
      <c r="M178" s="54"/>
      <c r="N178" s="54"/>
      <c r="O178" s="54"/>
    </row>
    <row r="179" spans="1:15" ht="81" customHeight="1" x14ac:dyDescent="0.25">
      <c r="A179" s="82" t="s">
        <v>3829</v>
      </c>
      <c r="B179" s="90">
        <v>5201193106028</v>
      </c>
      <c r="C179" s="81" t="s">
        <v>3830</v>
      </c>
      <c r="D179" s="1" t="s">
        <v>231</v>
      </c>
      <c r="E179" s="28">
        <v>12</v>
      </c>
      <c r="F179" s="38" t="s">
        <v>2087</v>
      </c>
      <c r="G179" s="57"/>
      <c r="H179" s="57"/>
      <c r="I179" s="12"/>
      <c r="J179" s="155">
        <f t="shared" si="2"/>
        <v>0</v>
      </c>
      <c r="K179" s="100" t="e">
        <f>J179*#REF!</f>
        <v>#REF!</v>
      </c>
      <c r="L179" s="113"/>
      <c r="M179" s="54"/>
      <c r="N179" s="54"/>
    </row>
    <row r="180" spans="1:15" ht="81" customHeight="1" x14ac:dyDescent="0.25">
      <c r="A180" s="82" t="s">
        <v>3831</v>
      </c>
      <c r="B180" s="90">
        <v>5201193106011</v>
      </c>
      <c r="C180" s="81" t="s">
        <v>3832</v>
      </c>
      <c r="D180" s="1" t="s">
        <v>231</v>
      </c>
      <c r="E180" s="28">
        <v>12</v>
      </c>
      <c r="F180" s="38" t="s">
        <v>2087</v>
      </c>
      <c r="G180" s="57"/>
      <c r="H180" s="57"/>
      <c r="I180" s="12"/>
      <c r="J180" s="155">
        <f t="shared" si="2"/>
        <v>0</v>
      </c>
      <c r="K180" s="100" t="e">
        <f>J180*#REF!</f>
        <v>#REF!</v>
      </c>
      <c r="L180" s="113"/>
      <c r="M180" s="54"/>
      <c r="N180" s="54"/>
    </row>
    <row r="181" spans="1:15" ht="81" customHeight="1" x14ac:dyDescent="0.25">
      <c r="A181" s="82" t="s">
        <v>3833</v>
      </c>
      <c r="B181" s="90">
        <v>5201193101030</v>
      </c>
      <c r="C181" s="81" t="s">
        <v>3834</v>
      </c>
      <c r="D181" s="1" t="s">
        <v>231</v>
      </c>
      <c r="E181" s="28">
        <v>20</v>
      </c>
      <c r="F181" s="38" t="s">
        <v>2087</v>
      </c>
      <c r="G181" s="57"/>
      <c r="H181" s="57"/>
      <c r="I181" s="12"/>
      <c r="J181" s="155">
        <f t="shared" si="2"/>
        <v>0</v>
      </c>
      <c r="K181" s="100" t="e">
        <f>J181*#REF!</f>
        <v>#REF!</v>
      </c>
      <c r="L181" s="113"/>
      <c r="M181" s="54"/>
      <c r="N181" s="54"/>
      <c r="O181" s="54"/>
    </row>
    <row r="182" spans="1:15" ht="81" customHeight="1" x14ac:dyDescent="0.25">
      <c r="A182" s="82" t="s">
        <v>3835</v>
      </c>
      <c r="B182" s="90">
        <v>5201193101016</v>
      </c>
      <c r="C182" s="81" t="s">
        <v>3836</v>
      </c>
      <c r="D182" s="1" t="s">
        <v>231</v>
      </c>
      <c r="E182" s="28">
        <v>12</v>
      </c>
      <c r="F182" s="38" t="s">
        <v>2087</v>
      </c>
      <c r="G182" s="57"/>
      <c r="H182" s="57"/>
      <c r="I182" s="12"/>
      <c r="J182" s="155">
        <f t="shared" si="2"/>
        <v>0</v>
      </c>
      <c r="K182" s="100" t="e">
        <f>J182*#REF!</f>
        <v>#REF!</v>
      </c>
      <c r="M182" s="54"/>
      <c r="N182" s="54"/>
      <c r="O182" s="54"/>
    </row>
    <row r="183" spans="1:15" ht="81" customHeight="1" x14ac:dyDescent="0.25">
      <c r="A183" s="82" t="s">
        <v>3837</v>
      </c>
      <c r="B183" s="90">
        <v>5201193106189</v>
      </c>
      <c r="C183" s="81" t="s">
        <v>3838</v>
      </c>
      <c r="D183" s="1" t="s">
        <v>231</v>
      </c>
      <c r="E183" s="28">
        <v>15</v>
      </c>
      <c r="F183" s="38" t="s">
        <v>2087</v>
      </c>
      <c r="G183" s="57"/>
      <c r="H183" s="57"/>
      <c r="I183" s="12"/>
      <c r="J183" s="155">
        <f t="shared" si="2"/>
        <v>0</v>
      </c>
      <c r="K183" s="100" t="e">
        <f>J183*#REF!</f>
        <v>#REF!</v>
      </c>
      <c r="L183" s="113"/>
      <c r="M183" s="54"/>
      <c r="N183" s="54"/>
      <c r="O183" s="54"/>
    </row>
    <row r="184" spans="1:15" ht="81" customHeight="1" x14ac:dyDescent="0.25">
      <c r="A184" s="82" t="s">
        <v>3839</v>
      </c>
      <c r="B184" s="90">
        <v>5201193112043</v>
      </c>
      <c r="C184" s="81" t="s">
        <v>3840</v>
      </c>
      <c r="D184" s="1" t="s">
        <v>231</v>
      </c>
      <c r="E184" s="28">
        <v>15</v>
      </c>
      <c r="F184" s="38" t="s">
        <v>2087</v>
      </c>
      <c r="G184" s="57"/>
      <c r="H184" s="57"/>
      <c r="I184" s="12"/>
      <c r="J184" s="155">
        <f t="shared" si="2"/>
        <v>0</v>
      </c>
      <c r="K184" s="100" t="e">
        <f>J184*#REF!</f>
        <v>#REF!</v>
      </c>
      <c r="L184" s="113"/>
      <c r="N184" s="54"/>
      <c r="O184" s="54"/>
    </row>
    <row r="185" spans="1:15" ht="81" customHeight="1" x14ac:dyDescent="0.25">
      <c r="A185" s="82" t="s">
        <v>3841</v>
      </c>
      <c r="B185" s="90">
        <v>5201193111626</v>
      </c>
      <c r="C185" s="81" t="s">
        <v>3842</v>
      </c>
      <c r="D185" s="1" t="s">
        <v>231</v>
      </c>
      <c r="E185" s="28">
        <v>15</v>
      </c>
      <c r="F185" s="38" t="s">
        <v>2087</v>
      </c>
      <c r="G185" s="57"/>
      <c r="H185" s="57"/>
      <c r="I185" s="12"/>
      <c r="J185" s="155">
        <f t="shared" si="2"/>
        <v>0</v>
      </c>
      <c r="K185" s="100" t="e">
        <f>J185*#REF!</f>
        <v>#REF!</v>
      </c>
      <c r="L185" s="113"/>
      <c r="M185" s="54"/>
      <c r="O185" s="54"/>
    </row>
    <row r="186" spans="1:15" ht="81" customHeight="1" x14ac:dyDescent="0.25">
      <c r="A186" s="82" t="s">
        <v>3843</v>
      </c>
      <c r="B186" s="90">
        <v>5201193100019</v>
      </c>
      <c r="C186" s="81" t="s">
        <v>3844</v>
      </c>
      <c r="D186" s="1" t="s">
        <v>231</v>
      </c>
      <c r="E186" s="28">
        <v>24</v>
      </c>
      <c r="F186" s="38" t="s">
        <v>2087</v>
      </c>
      <c r="G186" s="57"/>
      <c r="H186" s="57"/>
      <c r="I186" s="12"/>
      <c r="J186" s="155">
        <f t="shared" si="2"/>
        <v>0</v>
      </c>
      <c r="K186" s="100" t="e">
        <f>J186*#REF!</f>
        <v>#REF!</v>
      </c>
      <c r="L186" s="113"/>
      <c r="M186" s="54"/>
      <c r="N186" s="54"/>
      <c r="O186" s="54"/>
    </row>
    <row r="187" spans="1:15" ht="81" customHeight="1" x14ac:dyDescent="0.25">
      <c r="A187" s="82" t="s">
        <v>3845</v>
      </c>
      <c r="B187" s="90">
        <v>5201193101061</v>
      </c>
      <c r="C187" s="81" t="s">
        <v>3846</v>
      </c>
      <c r="D187" s="1" t="s">
        <v>231</v>
      </c>
      <c r="E187" s="28">
        <v>24</v>
      </c>
      <c r="F187" s="38" t="s">
        <v>2087</v>
      </c>
      <c r="G187" s="57"/>
      <c r="H187" s="57"/>
      <c r="I187" s="12"/>
      <c r="J187" s="155">
        <f t="shared" si="2"/>
        <v>0</v>
      </c>
      <c r="K187" s="100" t="e">
        <f>J187*#REF!</f>
        <v>#REF!</v>
      </c>
      <c r="L187" s="113"/>
      <c r="M187" s="54"/>
      <c r="N187" s="54"/>
      <c r="O187" s="54"/>
    </row>
    <row r="188" spans="1:15" ht="81" customHeight="1" x14ac:dyDescent="0.25">
      <c r="A188" s="82" t="s">
        <v>278</v>
      </c>
      <c r="B188" s="90" t="s">
        <v>279</v>
      </c>
      <c r="C188" s="81" t="s">
        <v>1031</v>
      </c>
      <c r="D188" s="1" t="s">
        <v>231</v>
      </c>
      <c r="E188" s="28" t="s">
        <v>264</v>
      </c>
      <c r="F188" s="28" t="s">
        <v>2084</v>
      </c>
      <c r="G188" s="57"/>
      <c r="H188" s="57"/>
      <c r="I188" s="12"/>
      <c r="J188" s="155">
        <f t="shared" si="2"/>
        <v>0</v>
      </c>
      <c r="K188" s="100" t="e">
        <f>J188*#REF!</f>
        <v>#REF!</v>
      </c>
      <c r="M188" s="3"/>
      <c r="N188" s="63"/>
      <c r="O188" s="3"/>
    </row>
    <row r="189" spans="1:15" ht="81" customHeight="1" x14ac:dyDescent="0.25">
      <c r="A189" s="82" t="s">
        <v>3887</v>
      </c>
      <c r="B189" s="90">
        <v>7622201126131</v>
      </c>
      <c r="C189" s="81" t="s">
        <v>3888</v>
      </c>
      <c r="D189" s="1" t="s">
        <v>231</v>
      </c>
      <c r="E189" s="28">
        <v>12</v>
      </c>
      <c r="F189" s="28" t="s">
        <v>2084</v>
      </c>
      <c r="G189" s="57"/>
      <c r="H189" s="57"/>
      <c r="I189" s="12"/>
      <c r="J189" s="155">
        <f t="shared" si="2"/>
        <v>0</v>
      </c>
      <c r="K189" s="100" t="e">
        <f>J189*#REF!</f>
        <v>#REF!</v>
      </c>
      <c r="L189" s="193"/>
      <c r="M189" s="194"/>
      <c r="N189" s="194"/>
      <c r="O189" s="194"/>
    </row>
    <row r="190" spans="1:15" ht="81" customHeight="1" x14ac:dyDescent="0.25">
      <c r="A190" s="82" t="s">
        <v>2676</v>
      </c>
      <c r="B190" s="90">
        <v>7622201126094</v>
      </c>
      <c r="C190" s="81" t="s">
        <v>2677</v>
      </c>
      <c r="D190" s="1" t="s">
        <v>231</v>
      </c>
      <c r="E190" s="28">
        <v>12</v>
      </c>
      <c r="F190" s="28" t="s">
        <v>2084</v>
      </c>
      <c r="G190" s="28"/>
      <c r="H190" s="28"/>
      <c r="I190" s="12"/>
      <c r="J190" s="155">
        <f t="shared" si="2"/>
        <v>0</v>
      </c>
      <c r="K190" s="100" t="e">
        <f>J190*#REF!</f>
        <v>#REF!</v>
      </c>
      <c r="L190" s="117"/>
      <c r="N190" s="47"/>
    </row>
    <row r="191" spans="1:15" ht="81" customHeight="1" x14ac:dyDescent="0.25">
      <c r="A191" s="82" t="s">
        <v>500</v>
      </c>
      <c r="B191" s="90">
        <v>7622210295965</v>
      </c>
      <c r="C191" s="81" t="s">
        <v>1058</v>
      </c>
      <c r="D191" s="1" t="s">
        <v>230</v>
      </c>
      <c r="E191" s="28">
        <v>16</v>
      </c>
      <c r="F191" s="28" t="s">
        <v>2084</v>
      </c>
      <c r="G191" s="57"/>
      <c r="H191" s="57"/>
      <c r="I191" s="12"/>
      <c r="J191" s="155">
        <f t="shared" si="2"/>
        <v>0</v>
      </c>
      <c r="K191" s="100" t="e">
        <f>J191*#REF!</f>
        <v>#REF!</v>
      </c>
      <c r="M191" s="3"/>
      <c r="N191" s="3"/>
      <c r="O191" s="3"/>
    </row>
    <row r="192" spans="1:15" ht="81" customHeight="1" x14ac:dyDescent="0.25">
      <c r="A192" s="82" t="s">
        <v>1016</v>
      </c>
      <c r="B192" s="90">
        <v>7622210276650</v>
      </c>
      <c r="C192" s="81" t="s">
        <v>1017</v>
      </c>
      <c r="D192" s="1" t="s">
        <v>230</v>
      </c>
      <c r="E192" s="28">
        <v>24</v>
      </c>
      <c r="F192" s="28" t="s">
        <v>2084</v>
      </c>
      <c r="G192" s="57"/>
      <c r="H192" s="57"/>
      <c r="I192" s="12"/>
      <c r="J192" s="155">
        <f t="shared" si="2"/>
        <v>0</v>
      </c>
      <c r="K192" s="100" t="e">
        <f>J192*#REF!</f>
        <v>#REF!</v>
      </c>
      <c r="M192" s="3"/>
      <c r="O192" s="3"/>
    </row>
    <row r="193" spans="1:15" ht="81" customHeight="1" x14ac:dyDescent="0.25">
      <c r="A193" s="82" t="s">
        <v>524</v>
      </c>
      <c r="B193" s="90">
        <v>7622210413147</v>
      </c>
      <c r="C193" s="81" t="s">
        <v>1059</v>
      </c>
      <c r="D193" s="1" t="s">
        <v>230</v>
      </c>
      <c r="E193" s="28">
        <v>12</v>
      </c>
      <c r="F193" s="28" t="s">
        <v>2084</v>
      </c>
      <c r="G193" s="57"/>
      <c r="H193" s="57"/>
      <c r="I193" s="12"/>
      <c r="J193" s="155">
        <f t="shared" si="2"/>
        <v>0</v>
      </c>
      <c r="K193" s="100" t="e">
        <f>J193*#REF!</f>
        <v>#REF!</v>
      </c>
      <c r="M193" s="3"/>
    </row>
    <row r="194" spans="1:15" ht="81" customHeight="1" x14ac:dyDescent="0.25">
      <c r="A194" s="82" t="s">
        <v>501</v>
      </c>
      <c r="B194" s="90">
        <v>7622210652775</v>
      </c>
      <c r="C194" s="81" t="s">
        <v>1060</v>
      </c>
      <c r="D194" s="1" t="s">
        <v>230</v>
      </c>
      <c r="E194" s="28">
        <v>13</v>
      </c>
      <c r="F194" s="28" t="s">
        <v>2084</v>
      </c>
      <c r="G194" s="57"/>
      <c r="H194" s="57"/>
      <c r="I194" s="12"/>
      <c r="J194" s="155">
        <f t="shared" si="2"/>
        <v>0</v>
      </c>
      <c r="K194" s="100" t="e">
        <f>J194*#REF!</f>
        <v>#REF!</v>
      </c>
      <c r="M194" s="3"/>
      <c r="N194" s="3"/>
      <c r="O194" s="3"/>
    </row>
    <row r="195" spans="1:15" ht="81" customHeight="1" x14ac:dyDescent="0.25">
      <c r="A195" s="82" t="s">
        <v>2562</v>
      </c>
      <c r="B195" s="90">
        <v>7622300864057</v>
      </c>
      <c r="C195" s="81" t="s">
        <v>2563</v>
      </c>
      <c r="D195" s="1" t="s">
        <v>230</v>
      </c>
      <c r="E195" s="28">
        <v>20</v>
      </c>
      <c r="F195" s="28" t="s">
        <v>2084</v>
      </c>
      <c r="G195" s="57"/>
      <c r="H195" s="57"/>
      <c r="I195" s="12"/>
      <c r="J195" s="155">
        <f t="shared" si="2"/>
        <v>0</v>
      </c>
      <c r="K195" s="100" t="e">
        <f>J195*#REF!</f>
        <v>#REF!</v>
      </c>
      <c r="N195" s="3"/>
      <c r="O195" s="3"/>
    </row>
    <row r="196" spans="1:15" ht="81" customHeight="1" x14ac:dyDescent="0.25">
      <c r="A196" s="82" t="s">
        <v>686</v>
      </c>
      <c r="B196" s="90">
        <v>762221020728</v>
      </c>
      <c r="C196" s="81" t="s">
        <v>1061</v>
      </c>
      <c r="D196" s="1" t="s">
        <v>230</v>
      </c>
      <c r="E196" s="28">
        <v>24</v>
      </c>
      <c r="F196" s="28" t="s">
        <v>2084</v>
      </c>
      <c r="G196" s="57"/>
      <c r="H196" s="57"/>
      <c r="I196" s="12"/>
      <c r="J196" s="155">
        <f t="shared" ref="J196:J259" si="3">I196*E196</f>
        <v>0</v>
      </c>
      <c r="K196" s="100" t="e">
        <f>J196*#REF!</f>
        <v>#REF!</v>
      </c>
      <c r="M196" s="3"/>
      <c r="O196" s="3"/>
    </row>
    <row r="197" spans="1:15" ht="81" customHeight="1" x14ac:dyDescent="0.25">
      <c r="A197" s="82" t="s">
        <v>502</v>
      </c>
      <c r="B197" s="90">
        <v>7622210717696</v>
      </c>
      <c r="C197" s="81" t="s">
        <v>1062</v>
      </c>
      <c r="D197" s="1" t="s">
        <v>230</v>
      </c>
      <c r="E197" s="28">
        <v>18</v>
      </c>
      <c r="F197" s="28" t="s">
        <v>2084</v>
      </c>
      <c r="G197" s="57"/>
      <c r="H197" s="57"/>
      <c r="I197" s="12"/>
      <c r="J197" s="155">
        <f t="shared" si="3"/>
        <v>0</v>
      </c>
      <c r="K197" s="100" t="e">
        <f>J197*#REF!</f>
        <v>#REF!</v>
      </c>
      <c r="M197" s="3"/>
      <c r="N197" s="3"/>
    </row>
    <row r="198" spans="1:15" ht="81" customHeight="1" x14ac:dyDescent="0.25">
      <c r="A198" s="82" t="s">
        <v>515</v>
      </c>
      <c r="B198" s="90">
        <v>7622210403919</v>
      </c>
      <c r="C198" s="81" t="s">
        <v>1063</v>
      </c>
      <c r="D198" s="1" t="s">
        <v>230</v>
      </c>
      <c r="E198" s="28">
        <v>20</v>
      </c>
      <c r="F198" s="28" t="s">
        <v>2084</v>
      </c>
      <c r="G198" s="57"/>
      <c r="H198" s="57"/>
      <c r="I198" s="12"/>
      <c r="J198" s="155">
        <f t="shared" si="3"/>
        <v>0</v>
      </c>
      <c r="K198" s="100" t="e">
        <f>J198*#REF!</f>
        <v>#REF!</v>
      </c>
      <c r="N198" s="3"/>
      <c r="O198" s="3"/>
    </row>
    <row r="199" spans="1:15" ht="81" customHeight="1" x14ac:dyDescent="0.25">
      <c r="A199" s="82" t="s">
        <v>503</v>
      </c>
      <c r="B199" s="90">
        <v>7622300441715</v>
      </c>
      <c r="C199" s="81" t="s">
        <v>1064</v>
      </c>
      <c r="D199" s="1" t="s">
        <v>230</v>
      </c>
      <c r="E199" s="28">
        <v>16</v>
      </c>
      <c r="F199" s="28" t="s">
        <v>2084</v>
      </c>
      <c r="G199" s="57"/>
      <c r="H199" s="57"/>
      <c r="I199" s="12"/>
      <c r="J199" s="155">
        <f t="shared" si="3"/>
        <v>0</v>
      </c>
      <c r="K199" s="100" t="e">
        <f>J199*#REF!</f>
        <v>#REF!</v>
      </c>
      <c r="N199" s="3"/>
      <c r="O199" s="3"/>
    </row>
    <row r="200" spans="1:15" ht="81" customHeight="1" x14ac:dyDescent="0.25">
      <c r="A200" s="82" t="s">
        <v>504</v>
      </c>
      <c r="B200" s="90">
        <v>7622210406354</v>
      </c>
      <c r="C200" s="81" t="s">
        <v>1065</v>
      </c>
      <c r="D200" s="1" t="s">
        <v>230</v>
      </c>
      <c r="E200" s="28">
        <v>20</v>
      </c>
      <c r="F200" s="28" t="s">
        <v>2084</v>
      </c>
      <c r="G200" s="57"/>
      <c r="H200" s="57"/>
      <c r="I200" s="12"/>
      <c r="J200" s="155">
        <f t="shared" si="3"/>
        <v>0</v>
      </c>
      <c r="K200" s="100" t="e">
        <f>J200*#REF!</f>
        <v>#REF!</v>
      </c>
      <c r="M200" s="3"/>
      <c r="N200" s="3"/>
      <c r="O200" s="3"/>
    </row>
    <row r="201" spans="1:15" ht="81" customHeight="1" x14ac:dyDescent="0.25">
      <c r="A201" s="82" t="s">
        <v>2158</v>
      </c>
      <c r="B201" s="90">
        <v>7622210818553</v>
      </c>
      <c r="C201" s="81" t="s">
        <v>2159</v>
      </c>
      <c r="D201" s="1" t="s">
        <v>230</v>
      </c>
      <c r="E201" s="28">
        <v>14</v>
      </c>
      <c r="F201" s="28" t="s">
        <v>2084</v>
      </c>
      <c r="G201" s="57"/>
      <c r="H201" s="57"/>
      <c r="I201" s="12"/>
      <c r="J201" s="155">
        <f t="shared" si="3"/>
        <v>0</v>
      </c>
      <c r="K201" s="100" t="e">
        <f>J201*#REF!</f>
        <v>#REF!</v>
      </c>
      <c r="M201" s="3"/>
      <c r="N201" s="3"/>
      <c r="O201" s="3"/>
    </row>
    <row r="202" spans="1:15" ht="81" customHeight="1" x14ac:dyDescent="0.25">
      <c r="A202" s="82" t="s">
        <v>687</v>
      </c>
      <c r="B202" s="90">
        <v>76224935</v>
      </c>
      <c r="C202" s="81" t="s">
        <v>1066</v>
      </c>
      <c r="D202" s="1" t="s">
        <v>230</v>
      </c>
      <c r="E202" s="28">
        <v>120</v>
      </c>
      <c r="F202" s="28" t="s">
        <v>2084</v>
      </c>
      <c r="G202" s="57"/>
      <c r="H202" s="57"/>
      <c r="I202" s="12"/>
      <c r="J202" s="155">
        <f t="shared" si="3"/>
        <v>0</v>
      </c>
      <c r="K202" s="100" t="e">
        <f>J202*#REF!</f>
        <v>#REF!</v>
      </c>
      <c r="M202" s="3"/>
      <c r="N202" s="3"/>
      <c r="O202" s="3"/>
    </row>
    <row r="203" spans="1:15" ht="81" customHeight="1" x14ac:dyDescent="0.25">
      <c r="A203" s="82" t="s">
        <v>505</v>
      </c>
      <c r="B203" s="90">
        <v>7622300766610</v>
      </c>
      <c r="C203" s="81" t="s">
        <v>1067</v>
      </c>
      <c r="D203" s="1" t="s">
        <v>230</v>
      </c>
      <c r="E203" s="28">
        <v>24</v>
      </c>
      <c r="F203" s="28" t="s">
        <v>2084</v>
      </c>
      <c r="G203" s="57"/>
      <c r="H203" s="57"/>
      <c r="I203" s="12"/>
      <c r="J203" s="155">
        <f t="shared" si="3"/>
        <v>0</v>
      </c>
      <c r="K203" s="100" t="e">
        <f>J203*#REF!</f>
        <v>#REF!</v>
      </c>
      <c r="M203" s="3"/>
      <c r="N203" s="3"/>
      <c r="O203" s="3"/>
    </row>
    <row r="204" spans="1:15" ht="81" customHeight="1" x14ac:dyDescent="0.25">
      <c r="A204" s="82" t="s">
        <v>3803</v>
      </c>
      <c r="B204" s="90">
        <v>7622201502515</v>
      </c>
      <c r="C204" s="81" t="s">
        <v>3804</v>
      </c>
      <c r="D204" s="1" t="s">
        <v>230</v>
      </c>
      <c r="E204" s="28">
        <v>12</v>
      </c>
      <c r="F204" s="28" t="s">
        <v>2084</v>
      </c>
      <c r="G204" s="57"/>
      <c r="H204" s="57"/>
      <c r="I204" s="12"/>
      <c r="J204" s="155">
        <f t="shared" si="3"/>
        <v>0</v>
      </c>
      <c r="K204" s="100" t="e">
        <f>J204*#REF!</f>
        <v>#REF!</v>
      </c>
      <c r="M204" s="3"/>
      <c r="N204" s="3"/>
      <c r="O204" s="3"/>
    </row>
    <row r="205" spans="1:15" ht="81" customHeight="1" x14ac:dyDescent="0.25">
      <c r="A205" s="82" t="s">
        <v>514</v>
      </c>
      <c r="B205" s="90">
        <v>7622210689610</v>
      </c>
      <c r="C205" s="81" t="s">
        <v>1055</v>
      </c>
      <c r="D205" s="1" t="s">
        <v>230</v>
      </c>
      <c r="E205" s="28">
        <v>12</v>
      </c>
      <c r="F205" s="28" t="s">
        <v>2084</v>
      </c>
      <c r="G205" s="57"/>
      <c r="H205" s="57"/>
      <c r="I205" s="12"/>
      <c r="J205" s="155">
        <f t="shared" si="3"/>
        <v>0</v>
      </c>
      <c r="K205" s="100" t="e">
        <f>J205*#REF!</f>
        <v>#REF!</v>
      </c>
      <c r="L205" s="118"/>
      <c r="M205" s="27"/>
      <c r="O205" s="27"/>
    </row>
    <row r="206" spans="1:15" ht="81" customHeight="1" x14ac:dyDescent="0.25">
      <c r="A206" s="82" t="s">
        <v>513</v>
      </c>
      <c r="B206" s="90">
        <v>762221068959</v>
      </c>
      <c r="C206" s="81" t="s">
        <v>1057</v>
      </c>
      <c r="D206" s="1" t="s">
        <v>230</v>
      </c>
      <c r="E206" s="28">
        <v>12</v>
      </c>
      <c r="F206" s="28" t="s">
        <v>2084</v>
      </c>
      <c r="G206" s="57"/>
      <c r="H206" s="57"/>
      <c r="I206" s="12"/>
      <c r="J206" s="155">
        <f t="shared" si="3"/>
        <v>0</v>
      </c>
      <c r="K206" s="100" t="e">
        <f>J206*#REF!</f>
        <v>#REF!</v>
      </c>
      <c r="L206" s="118"/>
      <c r="M206" s="27"/>
      <c r="N206" s="27"/>
      <c r="O206" s="27"/>
    </row>
    <row r="207" spans="1:15" ht="81" customHeight="1" x14ac:dyDescent="0.25">
      <c r="A207" s="82" t="s">
        <v>688</v>
      </c>
      <c r="B207" s="90">
        <v>7622201152000</v>
      </c>
      <c r="C207" s="81" t="s">
        <v>1056</v>
      </c>
      <c r="D207" s="1" t="s">
        <v>230</v>
      </c>
      <c r="E207" s="28">
        <v>12</v>
      </c>
      <c r="F207" s="28" t="s">
        <v>2084</v>
      </c>
      <c r="G207" s="57"/>
      <c r="H207" s="57"/>
      <c r="I207" s="12"/>
      <c r="J207" s="155">
        <f t="shared" si="3"/>
        <v>0</v>
      </c>
      <c r="K207" s="100" t="e">
        <f>J207*#REF!</f>
        <v>#REF!</v>
      </c>
      <c r="L207" s="118"/>
      <c r="M207" s="27"/>
      <c r="N207" s="27"/>
      <c r="O207" s="27"/>
    </row>
    <row r="208" spans="1:15" ht="81" customHeight="1" x14ac:dyDescent="0.25">
      <c r="A208" s="82" t="s">
        <v>506</v>
      </c>
      <c r="B208" s="90">
        <v>7622300434472</v>
      </c>
      <c r="C208" s="81" t="s">
        <v>1068</v>
      </c>
      <c r="D208" s="1" t="s">
        <v>230</v>
      </c>
      <c r="E208" s="28">
        <v>24</v>
      </c>
      <c r="F208" s="28" t="s">
        <v>2084</v>
      </c>
      <c r="G208" s="57"/>
      <c r="H208" s="57"/>
      <c r="I208" s="12"/>
      <c r="J208" s="155">
        <f t="shared" si="3"/>
        <v>0</v>
      </c>
      <c r="K208" s="100" t="e">
        <f>J208*#REF!</f>
        <v>#REF!</v>
      </c>
      <c r="M208" s="3"/>
      <c r="N208" s="3"/>
      <c r="O208" s="3"/>
    </row>
    <row r="209" spans="1:15" ht="81" customHeight="1" x14ac:dyDescent="0.25">
      <c r="A209" s="82" t="s">
        <v>507</v>
      </c>
      <c r="B209" s="90">
        <v>7622300434328</v>
      </c>
      <c r="C209" s="81" t="s">
        <v>1069</v>
      </c>
      <c r="D209" s="1" t="s">
        <v>230</v>
      </c>
      <c r="E209" s="28">
        <v>24</v>
      </c>
      <c r="F209" s="28" t="s">
        <v>2084</v>
      </c>
      <c r="G209" s="57"/>
      <c r="H209" s="57"/>
      <c r="I209" s="12"/>
      <c r="J209" s="155">
        <f t="shared" si="3"/>
        <v>0</v>
      </c>
      <c r="K209" s="100" t="e">
        <f>J209*#REF!</f>
        <v>#REF!</v>
      </c>
      <c r="M209" s="3"/>
      <c r="N209" s="3"/>
      <c r="O209" s="3"/>
    </row>
    <row r="210" spans="1:15" ht="81" customHeight="1" x14ac:dyDescent="0.25">
      <c r="A210" s="82" t="s">
        <v>512</v>
      </c>
      <c r="B210" s="90">
        <v>7622300434373</v>
      </c>
      <c r="C210" s="81" t="s">
        <v>1070</v>
      </c>
      <c r="D210" s="1" t="s">
        <v>230</v>
      </c>
      <c r="E210" s="28">
        <v>24</v>
      </c>
      <c r="F210" s="28" t="s">
        <v>2084</v>
      </c>
      <c r="G210" s="57"/>
      <c r="H210" s="57"/>
      <c r="I210" s="12"/>
      <c r="J210" s="155">
        <f t="shared" si="3"/>
        <v>0</v>
      </c>
      <c r="K210" s="100" t="e">
        <f>J210*#REF!</f>
        <v>#REF!</v>
      </c>
      <c r="M210" s="3"/>
      <c r="O210" s="3"/>
    </row>
    <row r="211" spans="1:15" ht="81" customHeight="1" x14ac:dyDescent="0.25">
      <c r="A211" s="82" t="s">
        <v>69</v>
      </c>
      <c r="B211" s="90" t="s">
        <v>70</v>
      </c>
      <c r="C211" s="81" t="s">
        <v>925</v>
      </c>
      <c r="D211" s="1" t="s">
        <v>230</v>
      </c>
      <c r="E211" s="28">
        <v>22</v>
      </c>
      <c r="F211" s="28" t="s">
        <v>2084</v>
      </c>
      <c r="G211" s="57"/>
      <c r="H211" s="57"/>
      <c r="I211" s="12"/>
      <c r="J211" s="155">
        <f t="shared" si="3"/>
        <v>0</v>
      </c>
      <c r="K211" s="100" t="e">
        <f>J211*#REF!</f>
        <v>#REF!</v>
      </c>
      <c r="L211" s="119"/>
      <c r="M211" s="15"/>
      <c r="N211" s="15"/>
    </row>
    <row r="212" spans="1:15" ht="81" customHeight="1" x14ac:dyDescent="0.25">
      <c r="A212" s="82" t="s">
        <v>71</v>
      </c>
      <c r="B212" s="90" t="s">
        <v>67</v>
      </c>
      <c r="C212" s="81" t="s">
        <v>926</v>
      </c>
      <c r="D212" s="1" t="s">
        <v>230</v>
      </c>
      <c r="E212" s="28">
        <v>24</v>
      </c>
      <c r="F212" s="28" t="s">
        <v>2084</v>
      </c>
      <c r="G212" s="57"/>
      <c r="H212" s="57"/>
      <c r="I212" s="12"/>
      <c r="J212" s="155">
        <f t="shared" si="3"/>
        <v>0</v>
      </c>
      <c r="K212" s="100" t="e">
        <f>J212*#REF!</f>
        <v>#REF!</v>
      </c>
      <c r="L212" s="120"/>
      <c r="M212" s="36"/>
      <c r="N212" s="36"/>
      <c r="O212" s="36"/>
    </row>
    <row r="213" spans="1:15" ht="81" customHeight="1" x14ac:dyDescent="0.25">
      <c r="A213" s="82" t="s">
        <v>91</v>
      </c>
      <c r="B213" s="90" t="s">
        <v>92</v>
      </c>
      <c r="C213" s="81" t="s">
        <v>927</v>
      </c>
      <c r="D213" s="1" t="s">
        <v>230</v>
      </c>
      <c r="E213" s="28">
        <v>14</v>
      </c>
      <c r="F213" s="28" t="s">
        <v>2084</v>
      </c>
      <c r="G213" s="57"/>
      <c r="H213" s="57"/>
      <c r="I213" s="12"/>
      <c r="J213" s="155">
        <f t="shared" si="3"/>
        <v>0</v>
      </c>
      <c r="K213" s="100" t="e">
        <f>J213*#REF!</f>
        <v>#REF!</v>
      </c>
      <c r="L213" s="120"/>
      <c r="M213" s="36"/>
      <c r="N213" s="36"/>
      <c r="O213" s="36"/>
    </row>
    <row r="214" spans="1:15" ht="81" customHeight="1" x14ac:dyDescent="0.25">
      <c r="A214" s="82" t="s">
        <v>99</v>
      </c>
      <c r="B214" s="90" t="s">
        <v>100</v>
      </c>
      <c r="C214" s="81" t="s">
        <v>928</v>
      </c>
      <c r="D214" s="1" t="s">
        <v>230</v>
      </c>
      <c r="E214" s="28">
        <v>15</v>
      </c>
      <c r="F214" s="28" t="s">
        <v>2084</v>
      </c>
      <c r="G214" s="57"/>
      <c r="H214" s="57"/>
      <c r="I214" s="12"/>
      <c r="J214" s="155">
        <f t="shared" si="3"/>
        <v>0</v>
      </c>
      <c r="K214" s="100" t="e">
        <f>J214*#REF!</f>
        <v>#REF!</v>
      </c>
      <c r="N214" s="36"/>
      <c r="O214" s="36"/>
    </row>
    <row r="215" spans="1:15" ht="81" customHeight="1" x14ac:dyDescent="0.25">
      <c r="A215" s="82" t="s">
        <v>3549</v>
      </c>
      <c r="B215" s="90">
        <v>7622201050757</v>
      </c>
      <c r="C215" s="81" t="s">
        <v>3550</v>
      </c>
      <c r="D215" s="1" t="s">
        <v>230</v>
      </c>
      <c r="E215" s="28">
        <v>18</v>
      </c>
      <c r="F215" s="28" t="s">
        <v>2084</v>
      </c>
      <c r="G215" s="57"/>
      <c r="H215" s="57"/>
      <c r="I215" s="12"/>
      <c r="J215" s="155">
        <f t="shared" si="3"/>
        <v>0</v>
      </c>
      <c r="K215" s="100" t="e">
        <f>J215*#REF!</f>
        <v>#REF!</v>
      </c>
      <c r="N215" s="36"/>
      <c r="O215" s="36"/>
    </row>
    <row r="216" spans="1:15" ht="81" customHeight="1" x14ac:dyDescent="0.25">
      <c r="A216" s="82" t="s">
        <v>2595</v>
      </c>
      <c r="B216" s="90">
        <v>7622201125721</v>
      </c>
      <c r="C216" s="81" t="s">
        <v>2596</v>
      </c>
      <c r="D216" s="1" t="s">
        <v>230</v>
      </c>
      <c r="E216" s="28">
        <v>18</v>
      </c>
      <c r="F216" s="28" t="s">
        <v>2084</v>
      </c>
      <c r="G216" s="57"/>
      <c r="H216" s="57"/>
      <c r="I216" s="12"/>
      <c r="J216" s="155">
        <f t="shared" si="3"/>
        <v>0</v>
      </c>
      <c r="K216" s="100" t="e">
        <f>J216*#REF!</f>
        <v>#REF!</v>
      </c>
      <c r="L216" s="120"/>
      <c r="M216" s="36"/>
      <c r="N216" s="36"/>
    </row>
    <row r="217" spans="1:15" ht="81" customHeight="1" x14ac:dyDescent="0.25">
      <c r="A217" s="82" t="s">
        <v>2593</v>
      </c>
      <c r="B217" s="90">
        <v>7622201098544</v>
      </c>
      <c r="C217" s="81" t="s">
        <v>2594</v>
      </c>
      <c r="D217" s="1" t="s">
        <v>230</v>
      </c>
      <c r="E217" s="28">
        <v>22</v>
      </c>
      <c r="F217" s="28" t="s">
        <v>2084</v>
      </c>
      <c r="G217" s="57"/>
      <c r="H217" s="57"/>
      <c r="I217" s="12"/>
      <c r="J217" s="155">
        <f t="shared" si="3"/>
        <v>0</v>
      </c>
      <c r="K217" s="100" t="e">
        <f>J217*#REF!</f>
        <v>#REF!</v>
      </c>
      <c r="L217" s="120"/>
      <c r="M217" s="36"/>
      <c r="N217" s="36"/>
    </row>
    <row r="218" spans="1:15" ht="81" customHeight="1" x14ac:dyDescent="0.25">
      <c r="A218" s="82" t="s">
        <v>3861</v>
      </c>
      <c r="B218" s="90">
        <v>7622210397119</v>
      </c>
      <c r="C218" s="81" t="s">
        <v>3862</v>
      </c>
      <c r="D218" s="1" t="s">
        <v>230</v>
      </c>
      <c r="E218" s="28">
        <v>23</v>
      </c>
      <c r="F218" s="28" t="s">
        <v>2084</v>
      </c>
      <c r="G218" s="57"/>
      <c r="H218" s="57"/>
      <c r="I218" s="12"/>
      <c r="J218" s="155">
        <f t="shared" si="3"/>
        <v>0</v>
      </c>
      <c r="K218" s="100" t="e">
        <f>J218*#REF!</f>
        <v>#REF!</v>
      </c>
      <c r="L218" s="120"/>
      <c r="M218" s="36"/>
      <c r="N218" s="36"/>
    </row>
    <row r="219" spans="1:15" ht="81" customHeight="1" x14ac:dyDescent="0.25">
      <c r="A219" s="82" t="s">
        <v>72</v>
      </c>
      <c r="B219" s="90" t="s">
        <v>73</v>
      </c>
      <c r="C219" s="81" t="s">
        <v>929</v>
      </c>
      <c r="D219" s="1" t="s">
        <v>230</v>
      </c>
      <c r="E219" s="28">
        <v>22</v>
      </c>
      <c r="F219" s="28" t="s">
        <v>2084</v>
      </c>
      <c r="G219" s="57"/>
      <c r="H219" s="57"/>
      <c r="I219" s="12"/>
      <c r="J219" s="155">
        <f t="shared" si="3"/>
        <v>0</v>
      </c>
      <c r="K219" s="100" t="e">
        <f>J219*#REF!</f>
        <v>#REF!</v>
      </c>
      <c r="L219" s="120"/>
      <c r="M219" s="36"/>
      <c r="N219" s="36"/>
      <c r="O219" s="36"/>
    </row>
    <row r="220" spans="1:15" ht="81" customHeight="1" x14ac:dyDescent="0.25">
      <c r="A220" s="82" t="s">
        <v>74</v>
      </c>
      <c r="B220" s="90" t="s">
        <v>75</v>
      </c>
      <c r="C220" s="81" t="s">
        <v>930</v>
      </c>
      <c r="D220" s="1" t="s">
        <v>230</v>
      </c>
      <c r="E220" s="28">
        <v>22</v>
      </c>
      <c r="F220" s="28" t="s">
        <v>2084</v>
      </c>
      <c r="G220" s="57"/>
      <c r="H220" s="57"/>
      <c r="I220" s="12"/>
      <c r="J220" s="155">
        <f t="shared" si="3"/>
        <v>0</v>
      </c>
      <c r="K220" s="100" t="e">
        <f>J220*#REF!</f>
        <v>#REF!</v>
      </c>
      <c r="L220" s="120"/>
      <c r="M220" s="36"/>
      <c r="N220" s="36"/>
      <c r="O220" s="36"/>
    </row>
    <row r="221" spans="1:15" ht="81" customHeight="1" x14ac:dyDescent="0.25">
      <c r="A221" s="82" t="s">
        <v>76</v>
      </c>
      <c r="B221" s="90" t="s">
        <v>77</v>
      </c>
      <c r="C221" s="81" t="s">
        <v>931</v>
      </c>
      <c r="D221" s="1" t="s">
        <v>230</v>
      </c>
      <c r="E221" s="28">
        <v>23</v>
      </c>
      <c r="F221" s="28" t="s">
        <v>2084</v>
      </c>
      <c r="G221" s="57"/>
      <c r="H221" s="57"/>
      <c r="I221" s="12"/>
      <c r="J221" s="155">
        <f t="shared" si="3"/>
        <v>0</v>
      </c>
      <c r="K221" s="100" t="e">
        <f>J221*#REF!</f>
        <v>#REF!</v>
      </c>
      <c r="L221" s="120"/>
      <c r="M221" s="36"/>
      <c r="N221" s="36"/>
      <c r="O221" s="36"/>
    </row>
    <row r="222" spans="1:15" ht="81" customHeight="1" x14ac:dyDescent="0.25">
      <c r="A222" s="82" t="s">
        <v>78</v>
      </c>
      <c r="B222" s="90" t="s">
        <v>79</v>
      </c>
      <c r="C222" s="81" t="s">
        <v>932</v>
      </c>
      <c r="D222" s="1" t="s">
        <v>230</v>
      </c>
      <c r="E222" s="28">
        <v>22</v>
      </c>
      <c r="F222" s="28" t="s">
        <v>2084</v>
      </c>
      <c r="G222" s="57"/>
      <c r="H222" s="57"/>
      <c r="I222" s="12"/>
      <c r="J222" s="155">
        <f t="shared" si="3"/>
        <v>0</v>
      </c>
      <c r="K222" s="100" t="e">
        <f>J222*#REF!</f>
        <v>#REF!</v>
      </c>
      <c r="L222" s="120"/>
      <c r="M222" s="36"/>
      <c r="N222" s="36"/>
      <c r="O222" s="36"/>
    </row>
    <row r="223" spans="1:15" ht="81" customHeight="1" x14ac:dyDescent="0.25">
      <c r="A223" s="82" t="s">
        <v>80</v>
      </c>
      <c r="B223" s="90" t="s">
        <v>81</v>
      </c>
      <c r="C223" s="81" t="s">
        <v>933</v>
      </c>
      <c r="D223" s="1" t="s">
        <v>230</v>
      </c>
      <c r="E223" s="28">
        <v>22</v>
      </c>
      <c r="F223" s="28" t="s">
        <v>2084</v>
      </c>
      <c r="G223" s="57"/>
      <c r="H223" s="57"/>
      <c r="I223" s="12"/>
      <c r="J223" s="155">
        <f t="shared" si="3"/>
        <v>0</v>
      </c>
      <c r="K223" s="100" t="e">
        <f>J223*#REF!</f>
        <v>#REF!</v>
      </c>
      <c r="L223" s="120"/>
      <c r="O223" s="36"/>
    </row>
    <row r="224" spans="1:15" ht="81" customHeight="1" x14ac:dyDescent="0.25">
      <c r="A224" s="82" t="s">
        <v>3851</v>
      </c>
      <c r="B224" s="90">
        <v>7622201637910</v>
      </c>
      <c r="C224" s="81" t="s">
        <v>3852</v>
      </c>
      <c r="D224" s="1" t="s">
        <v>230</v>
      </c>
      <c r="E224" s="28">
        <v>16</v>
      </c>
      <c r="F224" s="28" t="s">
        <v>2084</v>
      </c>
      <c r="G224" s="57"/>
      <c r="H224" s="57"/>
      <c r="I224" s="12"/>
      <c r="J224" s="155">
        <f t="shared" si="3"/>
        <v>0</v>
      </c>
      <c r="K224" s="100" t="e">
        <f>J224*#REF!</f>
        <v>#REF!</v>
      </c>
      <c r="L224" s="120"/>
      <c r="O224" s="36"/>
    </row>
    <row r="225" spans="1:15" ht="81" customHeight="1" x14ac:dyDescent="0.25">
      <c r="A225" s="82" t="s">
        <v>2885</v>
      </c>
      <c r="B225" s="90">
        <v>7622210999658</v>
      </c>
      <c r="C225" s="81" t="s">
        <v>2886</v>
      </c>
      <c r="D225" s="1" t="s">
        <v>230</v>
      </c>
      <c r="E225" s="28">
        <v>16</v>
      </c>
      <c r="F225" s="28" t="s">
        <v>2084</v>
      </c>
      <c r="G225" s="57"/>
      <c r="H225" s="57"/>
      <c r="I225" s="12"/>
      <c r="J225" s="155">
        <f t="shared" si="3"/>
        <v>0</v>
      </c>
      <c r="K225" s="100" t="e">
        <f>J225*#REF!</f>
        <v>#REF!</v>
      </c>
      <c r="N225" s="36"/>
      <c r="O225" s="36"/>
    </row>
    <row r="226" spans="1:15" ht="81" customHeight="1" x14ac:dyDescent="0.25">
      <c r="A226" s="82" t="s">
        <v>2564</v>
      </c>
      <c r="B226" s="90">
        <v>7622210544179</v>
      </c>
      <c r="C226" s="81" t="s">
        <v>2565</v>
      </c>
      <c r="D226" s="1" t="s">
        <v>230</v>
      </c>
      <c r="E226" s="28">
        <v>22</v>
      </c>
      <c r="F226" s="28" t="s">
        <v>2084</v>
      </c>
      <c r="G226" s="57"/>
      <c r="H226" s="57"/>
      <c r="I226" s="12"/>
      <c r="J226" s="155">
        <f t="shared" si="3"/>
        <v>0</v>
      </c>
      <c r="K226" s="100" t="e">
        <f>J226*#REF!</f>
        <v>#REF!</v>
      </c>
      <c r="L226" s="120"/>
      <c r="M226" s="36"/>
      <c r="N226" s="36"/>
      <c r="O226" s="36"/>
    </row>
    <row r="227" spans="1:15" ht="81" customHeight="1" x14ac:dyDescent="0.25">
      <c r="A227" s="82" t="s">
        <v>82</v>
      </c>
      <c r="B227" s="90" t="s">
        <v>83</v>
      </c>
      <c r="C227" s="81" t="s">
        <v>934</v>
      </c>
      <c r="D227" s="1" t="s">
        <v>230</v>
      </c>
      <c r="E227" s="28">
        <v>22</v>
      </c>
      <c r="F227" s="28" t="s">
        <v>2084</v>
      </c>
      <c r="G227" s="57"/>
      <c r="H227" s="57"/>
      <c r="I227" s="12"/>
      <c r="J227" s="155">
        <f t="shared" si="3"/>
        <v>0</v>
      </c>
      <c r="K227" s="100" t="e">
        <f>J227*#REF!</f>
        <v>#REF!</v>
      </c>
      <c r="L227" s="120"/>
      <c r="M227" s="36"/>
      <c r="N227" s="36"/>
      <c r="O227" s="36"/>
    </row>
    <row r="228" spans="1:15" ht="81" customHeight="1" x14ac:dyDescent="0.25">
      <c r="A228" s="82" t="s">
        <v>97</v>
      </c>
      <c r="B228" s="90" t="s">
        <v>98</v>
      </c>
      <c r="C228" s="81" t="s">
        <v>935</v>
      </c>
      <c r="D228" s="1" t="s">
        <v>230</v>
      </c>
      <c r="E228" s="28">
        <v>22</v>
      </c>
      <c r="F228" s="28" t="s">
        <v>2084</v>
      </c>
      <c r="G228" s="57"/>
      <c r="H228" s="57"/>
      <c r="I228" s="12"/>
      <c r="J228" s="155">
        <f t="shared" si="3"/>
        <v>0</v>
      </c>
      <c r="K228" s="100" t="e">
        <f>J228*#REF!</f>
        <v>#REF!</v>
      </c>
      <c r="L228" s="120"/>
      <c r="M228" s="36"/>
      <c r="N228" s="36"/>
      <c r="O228" s="36"/>
    </row>
    <row r="229" spans="1:15" ht="81" customHeight="1" x14ac:dyDescent="0.25">
      <c r="A229" s="82" t="s">
        <v>84</v>
      </c>
      <c r="B229" s="90" t="s">
        <v>68</v>
      </c>
      <c r="C229" s="81" t="s">
        <v>936</v>
      </c>
      <c r="D229" s="1" t="s">
        <v>230</v>
      </c>
      <c r="E229" s="28">
        <v>22</v>
      </c>
      <c r="F229" s="28" t="s">
        <v>2084</v>
      </c>
      <c r="G229" s="57"/>
      <c r="H229" s="57"/>
      <c r="I229" s="12"/>
      <c r="J229" s="155">
        <f t="shared" si="3"/>
        <v>0</v>
      </c>
      <c r="K229" s="100" t="e">
        <f>J229*#REF!</f>
        <v>#REF!</v>
      </c>
      <c r="L229" s="120"/>
      <c r="M229" s="36"/>
      <c r="N229" s="36"/>
    </row>
    <row r="230" spans="1:15" ht="81" customHeight="1" x14ac:dyDescent="0.25">
      <c r="A230" s="82" t="s">
        <v>93</v>
      </c>
      <c r="B230" s="90" t="s">
        <v>94</v>
      </c>
      <c r="C230" s="81" t="s">
        <v>937</v>
      </c>
      <c r="D230" s="1" t="s">
        <v>230</v>
      </c>
      <c r="E230" s="28">
        <v>20</v>
      </c>
      <c r="F230" s="28" t="s">
        <v>2084</v>
      </c>
      <c r="G230" s="57"/>
      <c r="H230" s="57"/>
      <c r="I230" s="12"/>
      <c r="J230" s="155">
        <f t="shared" si="3"/>
        <v>0</v>
      </c>
      <c r="K230" s="100" t="e">
        <f>J230*#REF!</f>
        <v>#REF!</v>
      </c>
      <c r="L230" s="120"/>
      <c r="M230" s="36"/>
      <c r="N230" s="36"/>
      <c r="O230" s="36"/>
    </row>
    <row r="231" spans="1:15" ht="81" customHeight="1" x14ac:dyDescent="0.25">
      <c r="A231" s="82" t="s">
        <v>95</v>
      </c>
      <c r="B231" s="90" t="s">
        <v>96</v>
      </c>
      <c r="C231" s="81" t="s">
        <v>938</v>
      </c>
      <c r="D231" s="1" t="s">
        <v>230</v>
      </c>
      <c r="E231" s="28">
        <v>20</v>
      </c>
      <c r="F231" s="28" t="s">
        <v>2084</v>
      </c>
      <c r="G231" s="57"/>
      <c r="H231" s="57"/>
      <c r="I231" s="12"/>
      <c r="J231" s="155">
        <f t="shared" si="3"/>
        <v>0</v>
      </c>
      <c r="K231" s="100" t="e">
        <f>J231*#REF!</f>
        <v>#REF!</v>
      </c>
      <c r="L231" s="120"/>
      <c r="M231" s="36"/>
      <c r="N231" s="36"/>
      <c r="O231" s="36"/>
    </row>
    <row r="232" spans="1:15" ht="81" customHeight="1" x14ac:dyDescent="0.25">
      <c r="A232" s="82" t="s">
        <v>89</v>
      </c>
      <c r="B232" s="90" t="s">
        <v>90</v>
      </c>
      <c r="C232" s="81" t="s">
        <v>939</v>
      </c>
      <c r="D232" s="1" t="s">
        <v>230</v>
      </c>
      <c r="E232" s="28">
        <v>18</v>
      </c>
      <c r="F232" s="28" t="s">
        <v>2084</v>
      </c>
      <c r="G232" s="57"/>
      <c r="H232" s="57"/>
      <c r="I232" s="12"/>
      <c r="J232" s="155">
        <f t="shared" si="3"/>
        <v>0</v>
      </c>
      <c r="K232" s="100" t="e">
        <f>J232*#REF!</f>
        <v>#REF!</v>
      </c>
      <c r="L232" s="120"/>
      <c r="M232" s="36"/>
      <c r="N232" s="36"/>
      <c r="O232" s="36"/>
    </row>
    <row r="233" spans="1:15" ht="81" customHeight="1" x14ac:dyDescent="0.25">
      <c r="A233" s="82" t="s">
        <v>85</v>
      </c>
      <c r="B233" s="90" t="s">
        <v>86</v>
      </c>
      <c r="C233" s="81" t="s">
        <v>940</v>
      </c>
      <c r="D233" s="1" t="s">
        <v>230</v>
      </c>
      <c r="E233" s="28">
        <v>22</v>
      </c>
      <c r="F233" s="28" t="s">
        <v>2084</v>
      </c>
      <c r="G233" s="57"/>
      <c r="H233" s="57"/>
      <c r="I233" s="12"/>
      <c r="J233" s="155">
        <f t="shared" si="3"/>
        <v>0</v>
      </c>
      <c r="K233" s="100" t="e">
        <f>J233*#REF!</f>
        <v>#REF!</v>
      </c>
      <c r="L233" s="120"/>
      <c r="M233" s="36"/>
      <c r="O233" s="36"/>
    </row>
    <row r="234" spans="1:15" ht="81" customHeight="1" x14ac:dyDescent="0.25">
      <c r="A234" s="82" t="s">
        <v>87</v>
      </c>
      <c r="B234" s="90" t="s">
        <v>88</v>
      </c>
      <c r="C234" s="81" t="s">
        <v>941</v>
      </c>
      <c r="D234" s="1" t="s">
        <v>230</v>
      </c>
      <c r="E234" s="28">
        <v>17</v>
      </c>
      <c r="F234" s="28" t="s">
        <v>2084</v>
      </c>
      <c r="G234" s="57"/>
      <c r="H234" s="57"/>
      <c r="I234" s="12"/>
      <c r="J234" s="155">
        <f t="shared" si="3"/>
        <v>0</v>
      </c>
      <c r="K234" s="100" t="e">
        <f>J234*#REF!</f>
        <v>#REF!</v>
      </c>
      <c r="M234" s="36"/>
      <c r="N234" s="36"/>
      <c r="O234" s="36"/>
    </row>
    <row r="235" spans="1:15" ht="81" customHeight="1" x14ac:dyDescent="0.25">
      <c r="A235" s="82" t="s">
        <v>3889</v>
      </c>
      <c r="B235" s="90">
        <v>5060337500982</v>
      </c>
      <c r="C235" s="81" t="s">
        <v>3890</v>
      </c>
      <c r="D235" s="1" t="s">
        <v>231</v>
      </c>
      <c r="E235" s="28">
        <v>12</v>
      </c>
      <c r="F235" s="28" t="s">
        <v>2085</v>
      </c>
      <c r="G235" s="57"/>
      <c r="H235" s="57"/>
      <c r="I235" s="12"/>
      <c r="J235" s="155">
        <f t="shared" si="3"/>
        <v>0</v>
      </c>
      <c r="K235" s="100" t="e">
        <f>J235*#REF!</f>
        <v>#REF!</v>
      </c>
      <c r="M235" s="36"/>
      <c r="N235" s="36"/>
      <c r="O235" s="36"/>
    </row>
    <row r="236" spans="1:15" ht="81" customHeight="1" x14ac:dyDescent="0.25">
      <c r="A236" s="82" t="s">
        <v>3427</v>
      </c>
      <c r="B236" s="90">
        <v>5060751214854</v>
      </c>
      <c r="C236" s="81" t="s">
        <v>3428</v>
      </c>
      <c r="D236" s="1" t="s">
        <v>230</v>
      </c>
      <c r="E236" s="28">
        <v>12</v>
      </c>
      <c r="F236" s="28" t="s">
        <v>2085</v>
      </c>
      <c r="G236" s="57"/>
      <c r="H236" s="57"/>
      <c r="I236" s="12"/>
      <c r="J236" s="155">
        <f t="shared" si="3"/>
        <v>0</v>
      </c>
      <c r="K236" s="100" t="e">
        <f>J236*#REF!</f>
        <v>#REF!</v>
      </c>
      <c r="L236" s="121"/>
      <c r="M236" s="36"/>
      <c r="N236" s="36"/>
      <c r="O236" s="36"/>
    </row>
    <row r="237" spans="1:15" ht="81" customHeight="1" x14ac:dyDescent="0.25">
      <c r="A237" s="82" t="s">
        <v>3429</v>
      </c>
      <c r="B237" s="90">
        <v>5060517884833</v>
      </c>
      <c r="C237" s="81" t="s">
        <v>3430</v>
      </c>
      <c r="D237" s="1" t="s">
        <v>230</v>
      </c>
      <c r="E237" s="28">
        <v>12</v>
      </c>
      <c r="F237" s="28" t="s">
        <v>2085</v>
      </c>
      <c r="G237" s="57"/>
      <c r="H237" s="57"/>
      <c r="I237" s="12"/>
      <c r="J237" s="155">
        <f t="shared" si="3"/>
        <v>0</v>
      </c>
      <c r="K237" s="100" t="e">
        <f>J237*#REF!</f>
        <v>#REF!</v>
      </c>
      <c r="L237" s="121"/>
      <c r="M237" s="36"/>
      <c r="N237" s="36"/>
      <c r="O237" s="36"/>
    </row>
    <row r="238" spans="1:15" ht="81" customHeight="1" x14ac:dyDescent="0.25">
      <c r="A238" s="82" t="s">
        <v>3431</v>
      </c>
      <c r="B238" s="90">
        <v>5060335634818</v>
      </c>
      <c r="C238" s="81" t="s">
        <v>3432</v>
      </c>
      <c r="D238" s="1" t="s">
        <v>230</v>
      </c>
      <c r="E238" s="28">
        <v>12</v>
      </c>
      <c r="F238" s="28" t="s">
        <v>2085</v>
      </c>
      <c r="G238" s="57"/>
      <c r="H238" s="57"/>
      <c r="I238" s="12"/>
      <c r="J238" s="155">
        <f t="shared" si="3"/>
        <v>0</v>
      </c>
      <c r="K238" s="100" t="e">
        <f>J238*#REF!</f>
        <v>#REF!</v>
      </c>
      <c r="L238" s="121"/>
      <c r="M238" s="36"/>
      <c r="N238" s="36"/>
      <c r="O238" s="36"/>
    </row>
    <row r="239" spans="1:15" ht="81" customHeight="1" x14ac:dyDescent="0.25">
      <c r="A239" s="82" t="s">
        <v>3433</v>
      </c>
      <c r="B239" s="90">
        <v>5060896621937</v>
      </c>
      <c r="C239" s="81" t="s">
        <v>3434</v>
      </c>
      <c r="D239" s="1" t="s">
        <v>230</v>
      </c>
      <c r="E239" s="28">
        <v>12</v>
      </c>
      <c r="F239" s="28" t="s">
        <v>2085</v>
      </c>
      <c r="G239" s="57"/>
      <c r="H239" s="57"/>
      <c r="I239" s="12"/>
      <c r="J239" s="155">
        <f t="shared" si="3"/>
        <v>0</v>
      </c>
      <c r="K239" s="100" t="e">
        <f>J239*#REF!</f>
        <v>#REF!</v>
      </c>
      <c r="L239" s="121"/>
      <c r="M239" s="36"/>
      <c r="N239" s="36"/>
      <c r="O239" s="36"/>
    </row>
    <row r="240" spans="1:15" ht="81" customHeight="1" x14ac:dyDescent="0.25">
      <c r="A240" s="82" t="s">
        <v>101</v>
      </c>
      <c r="B240" s="90" t="s">
        <v>102</v>
      </c>
      <c r="C240" s="81" t="s">
        <v>1071</v>
      </c>
      <c r="D240" s="1" t="s">
        <v>231</v>
      </c>
      <c r="E240" s="28">
        <v>24</v>
      </c>
      <c r="F240" s="28" t="s">
        <v>2085</v>
      </c>
      <c r="G240" s="57"/>
      <c r="H240" s="57"/>
      <c r="I240" s="12"/>
      <c r="J240" s="155">
        <f t="shared" si="3"/>
        <v>0</v>
      </c>
      <c r="K240" s="100" t="e">
        <f>J240*#REF!</f>
        <v>#REF!</v>
      </c>
      <c r="N240" s="3"/>
    </row>
    <row r="241" spans="1:15" ht="81" customHeight="1" x14ac:dyDescent="0.25">
      <c r="A241" s="82" t="s">
        <v>1000</v>
      </c>
      <c r="B241" s="90">
        <v>5201219046055</v>
      </c>
      <c r="C241" s="81" t="s">
        <v>1001</v>
      </c>
      <c r="D241" s="1" t="s">
        <v>231</v>
      </c>
      <c r="E241" s="28">
        <v>48</v>
      </c>
      <c r="F241" s="28" t="s">
        <v>2087</v>
      </c>
      <c r="G241" s="57"/>
      <c r="H241" s="57"/>
      <c r="I241" s="12"/>
      <c r="J241" s="155">
        <f t="shared" si="3"/>
        <v>0</v>
      </c>
      <c r="K241" s="100" t="e">
        <f>J241*#REF!</f>
        <v>#REF!</v>
      </c>
      <c r="L241" s="159"/>
      <c r="M241" s="159"/>
      <c r="N241" s="159"/>
      <c r="O241" s="159"/>
    </row>
    <row r="242" spans="1:15" ht="81" customHeight="1" x14ac:dyDescent="0.25">
      <c r="A242" s="82" t="s">
        <v>1002</v>
      </c>
      <c r="B242" s="90">
        <v>5201219046109</v>
      </c>
      <c r="C242" s="81" t="s">
        <v>1003</v>
      </c>
      <c r="D242" s="1" t="s">
        <v>231</v>
      </c>
      <c r="E242" s="28">
        <v>24</v>
      </c>
      <c r="F242" s="28" t="s">
        <v>2087</v>
      </c>
      <c r="G242" s="57"/>
      <c r="H242" s="57"/>
      <c r="I242" s="12"/>
      <c r="J242" s="155">
        <f t="shared" si="3"/>
        <v>0</v>
      </c>
      <c r="K242" s="100" t="e">
        <f>J242*#REF!</f>
        <v>#REF!</v>
      </c>
      <c r="L242" s="122"/>
      <c r="M242" s="30"/>
      <c r="N242" s="30"/>
      <c r="O242" s="30"/>
    </row>
    <row r="243" spans="1:15" ht="81" customHeight="1" x14ac:dyDescent="0.25">
      <c r="A243" s="82" t="s">
        <v>1005</v>
      </c>
      <c r="B243" s="90">
        <v>5201219046154</v>
      </c>
      <c r="C243" s="81" t="s">
        <v>1004</v>
      </c>
      <c r="D243" s="1" t="s">
        <v>231</v>
      </c>
      <c r="E243" s="28">
        <v>12</v>
      </c>
      <c r="F243" s="28" t="s">
        <v>2087</v>
      </c>
      <c r="G243" s="57"/>
      <c r="H243" s="57"/>
      <c r="I243" s="12"/>
      <c r="J243" s="155">
        <f t="shared" si="3"/>
        <v>0</v>
      </c>
      <c r="K243" s="100" t="e">
        <f>J243*#REF!</f>
        <v>#REF!</v>
      </c>
      <c r="M243" s="30"/>
      <c r="N243" s="30"/>
      <c r="O243" s="30"/>
    </row>
    <row r="244" spans="1:15" ht="81" customHeight="1" x14ac:dyDescent="0.25">
      <c r="A244" s="82" t="s">
        <v>3809</v>
      </c>
      <c r="B244" s="90">
        <v>7613287880963</v>
      </c>
      <c r="C244" s="81" t="s">
        <v>3810</v>
      </c>
      <c r="D244" s="1" t="s">
        <v>231</v>
      </c>
      <c r="E244" s="28">
        <v>12</v>
      </c>
      <c r="F244" s="28" t="s">
        <v>2087</v>
      </c>
      <c r="G244" s="57"/>
      <c r="H244" s="57"/>
      <c r="I244" s="12"/>
      <c r="J244" s="155">
        <f t="shared" si="3"/>
        <v>0</v>
      </c>
      <c r="K244" s="100" t="e">
        <f>J244*#REF!</f>
        <v>#REF!</v>
      </c>
      <c r="L244" s="202"/>
      <c r="M244" s="187"/>
      <c r="N244" s="187"/>
      <c r="O244" s="187"/>
    </row>
    <row r="245" spans="1:15" ht="81" customHeight="1" x14ac:dyDescent="0.25">
      <c r="A245" s="82" t="s">
        <v>3681</v>
      </c>
      <c r="B245" s="90">
        <v>7613035853669</v>
      </c>
      <c r="C245" s="81" t="s">
        <v>3680</v>
      </c>
      <c r="D245" s="1" t="s">
        <v>231</v>
      </c>
      <c r="E245" s="28">
        <v>12</v>
      </c>
      <c r="F245" s="28" t="s">
        <v>2087</v>
      </c>
      <c r="G245" s="57"/>
      <c r="H245" s="57"/>
      <c r="I245" s="12"/>
      <c r="J245" s="155">
        <f t="shared" si="3"/>
        <v>0</v>
      </c>
      <c r="K245" s="100" t="e">
        <f>J245*#REF!</f>
        <v>#REF!</v>
      </c>
      <c r="M245" s="30"/>
      <c r="O245" s="30"/>
    </row>
    <row r="246" spans="1:15" ht="81" customHeight="1" x14ac:dyDescent="0.25">
      <c r="A246" s="82" t="s">
        <v>3497</v>
      </c>
      <c r="B246" s="90">
        <v>3033710047765</v>
      </c>
      <c r="C246" s="81" t="s">
        <v>3498</v>
      </c>
      <c r="D246" s="1" t="s">
        <v>231</v>
      </c>
      <c r="E246" s="28">
        <v>6</v>
      </c>
      <c r="F246" s="28" t="s">
        <v>2087</v>
      </c>
      <c r="G246" s="57"/>
      <c r="H246" s="57"/>
      <c r="I246" s="12"/>
      <c r="J246" s="155">
        <f t="shared" si="3"/>
        <v>0</v>
      </c>
      <c r="K246" s="100" t="e">
        <f>J246*#REF!</f>
        <v>#REF!</v>
      </c>
      <c r="L246" s="187"/>
      <c r="M246" s="187"/>
      <c r="N246" s="187"/>
      <c r="O246" s="187"/>
    </row>
    <row r="247" spans="1:15" ht="81" customHeight="1" x14ac:dyDescent="0.25">
      <c r="A247" s="82" t="s">
        <v>3499</v>
      </c>
      <c r="B247" s="90">
        <v>3033710075652</v>
      </c>
      <c r="C247" s="81" t="s">
        <v>3500</v>
      </c>
      <c r="D247" s="1" t="s">
        <v>231</v>
      </c>
      <c r="E247" s="28">
        <v>6</v>
      </c>
      <c r="F247" s="28" t="s">
        <v>2087</v>
      </c>
      <c r="G247" s="57"/>
      <c r="H247" s="57"/>
      <c r="I247" s="12"/>
      <c r="J247" s="155">
        <f t="shared" si="3"/>
        <v>0</v>
      </c>
      <c r="K247" s="100" t="e">
        <f>J247*#REF!</f>
        <v>#REF!</v>
      </c>
      <c r="L247" s="187"/>
      <c r="M247" s="187"/>
      <c r="N247" s="187"/>
      <c r="O247" s="187"/>
    </row>
    <row r="248" spans="1:15" ht="81" customHeight="1" x14ac:dyDescent="0.25">
      <c r="A248" s="82" t="s">
        <v>3501</v>
      </c>
      <c r="B248" s="90">
        <v>5011546492834</v>
      </c>
      <c r="C248" s="81" t="s">
        <v>3502</v>
      </c>
      <c r="D248" s="1" t="s">
        <v>231</v>
      </c>
      <c r="E248" s="28">
        <v>6</v>
      </c>
      <c r="F248" s="28" t="s">
        <v>2087</v>
      </c>
      <c r="G248" s="57"/>
      <c r="H248" s="57"/>
      <c r="I248" s="12"/>
      <c r="J248" s="155">
        <f t="shared" si="3"/>
        <v>0</v>
      </c>
      <c r="K248" s="100" t="e">
        <f>J248*#REF!</f>
        <v>#REF!</v>
      </c>
      <c r="L248" s="187"/>
      <c r="M248" s="187"/>
      <c r="N248" s="187"/>
      <c r="O248" s="187"/>
    </row>
    <row r="249" spans="1:15" ht="81" customHeight="1" x14ac:dyDescent="0.25">
      <c r="A249" s="82" t="s">
        <v>3503</v>
      </c>
      <c r="B249" s="90">
        <v>7613035087385</v>
      </c>
      <c r="C249" s="81" t="s">
        <v>3504</v>
      </c>
      <c r="D249" s="1" t="s">
        <v>231</v>
      </c>
      <c r="E249" s="28">
        <v>6</v>
      </c>
      <c r="F249" s="28" t="s">
        <v>2087</v>
      </c>
      <c r="G249" s="57"/>
      <c r="H249" s="57"/>
      <c r="I249" s="12"/>
      <c r="J249" s="155">
        <f t="shared" si="3"/>
        <v>0</v>
      </c>
      <c r="K249" s="100" t="e">
        <f>J249*#REF!</f>
        <v>#REF!</v>
      </c>
      <c r="L249" s="187"/>
      <c r="M249" s="187"/>
      <c r="N249" s="187"/>
      <c r="O249" s="187"/>
    </row>
    <row r="250" spans="1:15" ht="81" customHeight="1" x14ac:dyDescent="0.25">
      <c r="A250" s="82" t="s">
        <v>2277</v>
      </c>
      <c r="B250" s="90">
        <v>3387390331523</v>
      </c>
      <c r="C250" s="81" t="s">
        <v>2278</v>
      </c>
      <c r="D250" s="1" t="s">
        <v>231</v>
      </c>
      <c r="E250" s="28">
        <v>18</v>
      </c>
      <c r="F250" s="28" t="s">
        <v>2087</v>
      </c>
      <c r="G250" s="57"/>
      <c r="H250" s="57"/>
      <c r="I250" s="12"/>
      <c r="J250" s="155">
        <f t="shared" si="3"/>
        <v>0</v>
      </c>
      <c r="K250" s="100" t="e">
        <f>J250*#REF!</f>
        <v>#REF!</v>
      </c>
      <c r="L250" s="109"/>
      <c r="M250" s="22"/>
      <c r="N250" s="22"/>
      <c r="O250" s="22"/>
    </row>
    <row r="251" spans="1:15" ht="81" customHeight="1" x14ac:dyDescent="0.25">
      <c r="A251" s="82" t="s">
        <v>2638</v>
      </c>
      <c r="B251" s="90">
        <v>3387395326579</v>
      </c>
      <c r="C251" s="81" t="s">
        <v>2639</v>
      </c>
      <c r="D251" s="1" t="s">
        <v>231</v>
      </c>
      <c r="E251" s="28">
        <v>18</v>
      </c>
      <c r="F251" s="28" t="s">
        <v>2087</v>
      </c>
      <c r="G251" s="57"/>
      <c r="H251" s="57"/>
      <c r="I251" s="12"/>
      <c r="J251" s="155">
        <f t="shared" si="3"/>
        <v>0</v>
      </c>
      <c r="K251" s="100" t="e">
        <f>J251*#REF!</f>
        <v>#REF!</v>
      </c>
      <c r="L251" s="109"/>
      <c r="M251" s="22"/>
      <c r="N251" s="22"/>
      <c r="O251" s="22"/>
    </row>
    <row r="252" spans="1:15" ht="81" customHeight="1" x14ac:dyDescent="0.25">
      <c r="A252" s="82" t="s">
        <v>2279</v>
      </c>
      <c r="B252" s="90">
        <v>7613034152381</v>
      </c>
      <c r="C252" s="81" t="s">
        <v>2280</v>
      </c>
      <c r="D252" s="1" t="s">
        <v>231</v>
      </c>
      <c r="E252" s="28">
        <v>22</v>
      </c>
      <c r="F252" s="28" t="s">
        <v>2087</v>
      </c>
      <c r="G252" s="57"/>
      <c r="H252" s="57"/>
      <c r="I252" s="12"/>
      <c r="J252" s="155">
        <f t="shared" si="3"/>
        <v>0</v>
      </c>
      <c r="K252" s="100" t="e">
        <f>J252*#REF!</f>
        <v>#REF!</v>
      </c>
      <c r="L252" s="177"/>
      <c r="M252" s="178"/>
      <c r="N252" s="178"/>
      <c r="O252" s="178"/>
    </row>
    <row r="253" spans="1:15" ht="81" customHeight="1" x14ac:dyDescent="0.25">
      <c r="A253" s="82" t="s">
        <v>2281</v>
      </c>
      <c r="B253" s="90">
        <v>7613031467303</v>
      </c>
      <c r="C253" s="81" t="s">
        <v>2282</v>
      </c>
      <c r="D253" s="1" t="s">
        <v>231</v>
      </c>
      <c r="E253" s="28">
        <v>16</v>
      </c>
      <c r="F253" s="28" t="s">
        <v>2087</v>
      </c>
      <c r="G253" s="57"/>
      <c r="H253" s="57"/>
      <c r="I253" s="12"/>
      <c r="J253" s="155">
        <f t="shared" si="3"/>
        <v>0</v>
      </c>
      <c r="K253" s="100" t="e">
        <f>J253*#REF!</f>
        <v>#REF!</v>
      </c>
      <c r="L253" s="123"/>
      <c r="M253" s="31"/>
      <c r="N253" s="31"/>
      <c r="O253" s="31"/>
    </row>
    <row r="254" spans="1:15" ht="81" customHeight="1" x14ac:dyDescent="0.25">
      <c r="A254" s="82" t="s">
        <v>2283</v>
      </c>
      <c r="B254" s="90">
        <v>3387390326468</v>
      </c>
      <c r="C254" s="81" t="s">
        <v>2284</v>
      </c>
      <c r="D254" s="1" t="s">
        <v>231</v>
      </c>
      <c r="E254" s="28">
        <v>16</v>
      </c>
      <c r="F254" s="28" t="s">
        <v>2087</v>
      </c>
      <c r="G254" s="57"/>
      <c r="H254" s="57"/>
      <c r="I254" s="12"/>
      <c r="J254" s="155">
        <f t="shared" si="3"/>
        <v>0</v>
      </c>
      <c r="K254" s="100" t="e">
        <f>J254*#REF!</f>
        <v>#REF!</v>
      </c>
      <c r="L254" s="123"/>
      <c r="M254" s="31"/>
      <c r="N254" s="31"/>
      <c r="O254" s="31"/>
    </row>
    <row r="255" spans="1:15" ht="81" customHeight="1" x14ac:dyDescent="0.25">
      <c r="A255" s="82" t="s">
        <v>2285</v>
      </c>
      <c r="B255" s="90">
        <v>3387390324037</v>
      </c>
      <c r="C255" s="81" t="s">
        <v>2286</v>
      </c>
      <c r="D255" s="1" t="s">
        <v>231</v>
      </c>
      <c r="E255" s="28">
        <v>16</v>
      </c>
      <c r="F255" s="28" t="s">
        <v>2087</v>
      </c>
      <c r="G255" s="57"/>
      <c r="H255" s="57"/>
      <c r="I255" s="12"/>
      <c r="J255" s="155">
        <f t="shared" si="3"/>
        <v>0</v>
      </c>
      <c r="K255" s="100" t="e">
        <f>J255*#REF!</f>
        <v>#REF!</v>
      </c>
      <c r="L255" s="123"/>
      <c r="M255" s="31"/>
      <c r="N255" s="31"/>
      <c r="O255" s="31"/>
    </row>
    <row r="256" spans="1:15" ht="81" customHeight="1" x14ac:dyDescent="0.25">
      <c r="A256" s="82" t="s">
        <v>2287</v>
      </c>
      <c r="B256" s="90">
        <v>7613032765323</v>
      </c>
      <c r="C256" s="81" t="s">
        <v>2288</v>
      </c>
      <c r="D256" s="1" t="s">
        <v>231</v>
      </c>
      <c r="E256" s="28">
        <v>16</v>
      </c>
      <c r="F256" s="28" t="s">
        <v>2087</v>
      </c>
      <c r="G256" s="57"/>
      <c r="H256" s="57"/>
      <c r="I256" s="12"/>
      <c r="J256" s="155">
        <f t="shared" si="3"/>
        <v>0</v>
      </c>
      <c r="K256" s="100" t="e">
        <f>J256*#REF!</f>
        <v>#REF!</v>
      </c>
      <c r="L256" s="108"/>
      <c r="M256" s="22"/>
      <c r="N256" s="22"/>
      <c r="O256" s="22"/>
    </row>
    <row r="257" spans="1:15" ht="81" customHeight="1" x14ac:dyDescent="0.25">
      <c r="A257" s="82" t="s">
        <v>2273</v>
      </c>
      <c r="B257" s="90">
        <v>3387390331660</v>
      </c>
      <c r="C257" s="81" t="s">
        <v>2274</v>
      </c>
      <c r="D257" s="1" t="s">
        <v>231</v>
      </c>
      <c r="E257" s="28">
        <v>22</v>
      </c>
      <c r="F257" s="28" t="s">
        <v>2087</v>
      </c>
      <c r="G257" s="57"/>
      <c r="H257" s="57"/>
      <c r="I257" s="12"/>
      <c r="J257" s="155">
        <f t="shared" si="3"/>
        <v>0</v>
      </c>
      <c r="K257" s="100" t="e">
        <f>J257*#REF!</f>
        <v>#REF!</v>
      </c>
      <c r="L257" s="108"/>
      <c r="M257" s="22"/>
      <c r="N257" s="22"/>
      <c r="O257" s="22"/>
    </row>
    <row r="258" spans="1:15" ht="81" customHeight="1" x14ac:dyDescent="0.25">
      <c r="A258" s="82" t="s">
        <v>2275</v>
      </c>
      <c r="B258" s="90">
        <v>3387390331509</v>
      </c>
      <c r="C258" s="81" t="s">
        <v>2276</v>
      </c>
      <c r="D258" s="1" t="s">
        <v>231</v>
      </c>
      <c r="E258" s="28">
        <v>18</v>
      </c>
      <c r="F258" s="28" t="s">
        <v>2087</v>
      </c>
      <c r="G258" s="57"/>
      <c r="H258" s="57"/>
      <c r="I258" s="12"/>
      <c r="J258" s="155">
        <f t="shared" si="3"/>
        <v>0</v>
      </c>
      <c r="K258" s="100" t="e">
        <f>J258*#REF!</f>
        <v>#REF!</v>
      </c>
      <c r="L258" s="108"/>
      <c r="M258" s="22"/>
      <c r="N258" s="22"/>
      <c r="O258" s="22"/>
    </row>
    <row r="259" spans="1:15" ht="81" customHeight="1" x14ac:dyDescent="0.25">
      <c r="A259" s="82" t="s">
        <v>2640</v>
      </c>
      <c r="B259" s="90">
        <v>7613031570126</v>
      </c>
      <c r="C259" s="81" t="s">
        <v>2641</v>
      </c>
      <c r="D259" s="1" t="s">
        <v>231</v>
      </c>
      <c r="E259" s="28">
        <v>14</v>
      </c>
      <c r="F259" s="28" t="s">
        <v>2087</v>
      </c>
      <c r="G259" s="57"/>
      <c r="H259" s="57"/>
      <c r="I259" s="12"/>
      <c r="J259" s="155">
        <f t="shared" si="3"/>
        <v>0</v>
      </c>
      <c r="K259" s="100" t="e">
        <f>J259*#REF!</f>
        <v>#REF!</v>
      </c>
      <c r="L259" s="108"/>
      <c r="M259" s="22"/>
      <c r="N259" s="22"/>
      <c r="O259" s="22"/>
    </row>
    <row r="260" spans="1:15" ht="81" customHeight="1" x14ac:dyDescent="0.25">
      <c r="A260" s="82" t="s">
        <v>3682</v>
      </c>
      <c r="B260" s="90">
        <v>87162660</v>
      </c>
      <c r="C260" s="81" t="s">
        <v>3683</v>
      </c>
      <c r="D260" s="1" t="s">
        <v>231</v>
      </c>
      <c r="E260" s="28">
        <v>50</v>
      </c>
      <c r="F260" s="28"/>
      <c r="G260" s="57"/>
      <c r="H260" s="57"/>
      <c r="I260" s="12"/>
      <c r="J260" s="155">
        <f t="shared" ref="J260:J323" si="4">I260*E260</f>
        <v>0</v>
      </c>
      <c r="K260" s="100" t="e">
        <f>J260*#REF!</f>
        <v>#REF!</v>
      </c>
      <c r="L260" s="108"/>
      <c r="M260" s="22"/>
      <c r="N260" s="22"/>
      <c r="O260" s="22"/>
    </row>
    <row r="261" spans="1:15" ht="81" customHeight="1" x14ac:dyDescent="0.25">
      <c r="A261" s="82" t="s">
        <v>3505</v>
      </c>
      <c r="B261" s="90">
        <v>8716200615020</v>
      </c>
      <c r="C261" s="81" t="s">
        <v>3506</v>
      </c>
      <c r="D261" s="1" t="s">
        <v>231</v>
      </c>
      <c r="E261" s="28">
        <v>48</v>
      </c>
      <c r="F261" s="28" t="s">
        <v>2087</v>
      </c>
      <c r="G261" s="57"/>
      <c r="H261" s="57"/>
      <c r="I261" s="12"/>
      <c r="J261" s="155">
        <f t="shared" si="4"/>
        <v>0</v>
      </c>
      <c r="K261" s="100" t="e">
        <f>J261*#REF!</f>
        <v>#REF!</v>
      </c>
      <c r="L261" s="159"/>
      <c r="M261" s="159"/>
      <c r="N261" s="159"/>
      <c r="O261" s="159"/>
    </row>
    <row r="262" spans="1:15" ht="81" customHeight="1" x14ac:dyDescent="0.25">
      <c r="A262" s="82" t="s">
        <v>2101</v>
      </c>
      <c r="B262" s="90">
        <v>80135876</v>
      </c>
      <c r="C262" s="81" t="s">
        <v>2102</v>
      </c>
      <c r="D262" s="1" t="s">
        <v>231</v>
      </c>
      <c r="E262" s="28">
        <v>12</v>
      </c>
      <c r="F262" s="28" t="s">
        <v>2084</v>
      </c>
      <c r="G262" s="57"/>
      <c r="H262" s="57"/>
      <c r="I262" s="12"/>
      <c r="J262" s="155">
        <f t="shared" si="4"/>
        <v>0</v>
      </c>
      <c r="K262" s="100" t="e">
        <f>J262*#REF!</f>
        <v>#REF!</v>
      </c>
      <c r="L262" s="159"/>
      <c r="M262" s="159"/>
      <c r="N262" s="159"/>
      <c r="O262" s="159"/>
    </row>
    <row r="263" spans="1:15" ht="81" customHeight="1" x14ac:dyDescent="0.25">
      <c r="A263" s="82" t="s">
        <v>2096</v>
      </c>
      <c r="B263" s="90">
        <v>80895237</v>
      </c>
      <c r="C263" s="80" t="s">
        <v>2097</v>
      </c>
      <c r="D263" s="1" t="s">
        <v>231</v>
      </c>
      <c r="E263" s="28">
        <v>6</v>
      </c>
      <c r="F263" s="28" t="s">
        <v>2084</v>
      </c>
      <c r="G263" s="57"/>
      <c r="H263" s="57"/>
      <c r="I263" s="12"/>
      <c r="J263" s="155">
        <f t="shared" si="4"/>
        <v>0</v>
      </c>
      <c r="K263" s="100" t="e">
        <f>J263*#REF!</f>
        <v>#REF!</v>
      </c>
      <c r="L263" s="159"/>
      <c r="M263" s="159"/>
      <c r="N263" s="159"/>
      <c r="O263" s="159"/>
    </row>
    <row r="264" spans="1:15" ht="81" customHeight="1" x14ac:dyDescent="0.25">
      <c r="A264" s="82" t="s">
        <v>1685</v>
      </c>
      <c r="B264" s="90">
        <v>5201127097323</v>
      </c>
      <c r="C264" s="81" t="s">
        <v>1686</v>
      </c>
      <c r="D264" s="1" t="s">
        <v>231</v>
      </c>
      <c r="E264" s="28">
        <v>4</v>
      </c>
      <c r="F264" s="28" t="s">
        <v>2084</v>
      </c>
      <c r="G264" s="57"/>
      <c r="H264" s="57"/>
      <c r="I264" s="12"/>
      <c r="J264" s="155">
        <f t="shared" si="4"/>
        <v>0</v>
      </c>
      <c r="K264" s="100" t="e">
        <f>J264*#REF!</f>
        <v>#REF!</v>
      </c>
      <c r="M264" s="26"/>
      <c r="N264" s="26"/>
      <c r="O264" s="26"/>
    </row>
    <row r="265" spans="1:15" ht="81" customHeight="1" x14ac:dyDescent="0.25">
      <c r="A265" s="82" t="s">
        <v>3600</v>
      </c>
      <c r="B265" s="90">
        <v>5010029227062</v>
      </c>
      <c r="C265" s="81" t="s">
        <v>3601</v>
      </c>
      <c r="D265" s="1" t="s">
        <v>231</v>
      </c>
      <c r="E265" s="28">
        <v>12</v>
      </c>
      <c r="F265" s="28" t="s">
        <v>2087</v>
      </c>
      <c r="G265" s="57"/>
      <c r="H265" s="57"/>
      <c r="I265" s="12"/>
      <c r="J265" s="155">
        <f t="shared" si="4"/>
        <v>0</v>
      </c>
      <c r="K265" s="100" t="e">
        <f>J265*#REF!</f>
        <v>#REF!</v>
      </c>
      <c r="L265" s="108"/>
      <c r="M265" s="22"/>
      <c r="N265" s="22"/>
      <c r="O265" s="22"/>
    </row>
    <row r="266" spans="1:15" ht="81" customHeight="1" x14ac:dyDescent="0.25">
      <c r="A266" s="82" t="s">
        <v>3891</v>
      </c>
      <c r="B266" s="90">
        <v>5053990101573</v>
      </c>
      <c r="C266" s="81" t="s">
        <v>3894</v>
      </c>
      <c r="D266" s="1" t="s">
        <v>230</v>
      </c>
      <c r="E266" s="28">
        <v>19</v>
      </c>
      <c r="F266" s="28" t="s">
        <v>2089</v>
      </c>
      <c r="G266" s="57"/>
      <c r="H266" s="57"/>
      <c r="I266" s="12"/>
      <c r="J266" s="155">
        <f t="shared" si="4"/>
        <v>0</v>
      </c>
      <c r="K266" s="100" t="e">
        <f>J266*#REF!</f>
        <v>#REF!</v>
      </c>
      <c r="L266" s="109"/>
      <c r="N266" s="22"/>
      <c r="O266" s="22"/>
    </row>
    <row r="267" spans="1:15" ht="81" customHeight="1" x14ac:dyDescent="0.25">
      <c r="A267" s="82" t="s">
        <v>3892</v>
      </c>
      <c r="B267" s="90">
        <v>5053990101597</v>
      </c>
      <c r="C267" s="81" t="s">
        <v>3893</v>
      </c>
      <c r="D267" s="1" t="s">
        <v>230</v>
      </c>
      <c r="E267" s="28">
        <v>19</v>
      </c>
      <c r="F267" s="28" t="s">
        <v>2089</v>
      </c>
      <c r="G267" s="57"/>
      <c r="H267" s="57"/>
      <c r="I267" s="12"/>
      <c r="J267" s="155">
        <f t="shared" si="4"/>
        <v>0</v>
      </c>
      <c r="K267" s="100" t="e">
        <f>J267*#REF!</f>
        <v>#REF!</v>
      </c>
      <c r="L267" s="109"/>
      <c r="M267" s="22"/>
      <c r="N267" s="22"/>
      <c r="O267" s="22"/>
    </row>
    <row r="268" spans="1:15" ht="81" customHeight="1" x14ac:dyDescent="0.25">
      <c r="A268" s="82" t="s">
        <v>3397</v>
      </c>
      <c r="B268" s="90">
        <v>5053990127641</v>
      </c>
      <c r="C268" s="81" t="s">
        <v>3396</v>
      </c>
      <c r="D268" s="1" t="s">
        <v>231</v>
      </c>
      <c r="E268" s="28">
        <v>19</v>
      </c>
      <c r="F268" s="28" t="s">
        <v>2089</v>
      </c>
      <c r="G268" s="57"/>
      <c r="H268" s="57"/>
      <c r="I268" s="12"/>
      <c r="J268" s="155">
        <f t="shared" si="4"/>
        <v>0</v>
      </c>
      <c r="K268" s="100" t="e">
        <f>J268*#REF!</f>
        <v>#REF!</v>
      </c>
      <c r="L268" s="124"/>
    </row>
    <row r="269" spans="1:15" ht="81" customHeight="1" x14ac:dyDescent="0.25">
      <c r="A269" s="82" t="s">
        <v>2974</v>
      </c>
      <c r="B269" s="90">
        <v>5053990160037</v>
      </c>
      <c r="C269" s="81" t="s">
        <v>2975</v>
      </c>
      <c r="D269" s="1" t="s">
        <v>231</v>
      </c>
      <c r="E269" s="28">
        <v>19</v>
      </c>
      <c r="F269" s="28" t="s">
        <v>2089</v>
      </c>
      <c r="G269" s="57"/>
      <c r="H269" s="57"/>
      <c r="I269" s="12"/>
      <c r="J269" s="155">
        <f t="shared" si="4"/>
        <v>0</v>
      </c>
      <c r="K269" s="100" t="e">
        <f>J269*#REF!</f>
        <v>#REF!</v>
      </c>
      <c r="L269" s="124"/>
    </row>
    <row r="270" spans="1:15" ht="81" customHeight="1" x14ac:dyDescent="0.25">
      <c r="A270" s="82" t="s">
        <v>3425</v>
      </c>
      <c r="B270" s="90">
        <v>5053990160112</v>
      </c>
      <c r="C270" s="81" t="s">
        <v>3426</v>
      </c>
      <c r="D270" s="1" t="s">
        <v>231</v>
      </c>
      <c r="E270" s="28">
        <v>19</v>
      </c>
      <c r="F270" s="28" t="s">
        <v>2089</v>
      </c>
      <c r="I270" s="12"/>
      <c r="J270" s="155">
        <f t="shared" si="4"/>
        <v>0</v>
      </c>
      <c r="K270" s="100" t="e">
        <f>J270*#REF!</f>
        <v>#REF!</v>
      </c>
      <c r="L270" s="124"/>
    </row>
    <row r="271" spans="1:15" ht="81" customHeight="1" x14ac:dyDescent="0.25">
      <c r="A271" s="82" t="s">
        <v>3312</v>
      </c>
      <c r="B271" s="90">
        <v>5053990127726</v>
      </c>
      <c r="C271" s="81" t="s">
        <v>3311</v>
      </c>
      <c r="D271" s="1" t="s">
        <v>231</v>
      </c>
      <c r="E271" s="28">
        <v>19</v>
      </c>
      <c r="F271" s="28" t="s">
        <v>2089</v>
      </c>
      <c r="G271" s="57"/>
      <c r="H271" s="57"/>
      <c r="I271" s="12"/>
      <c r="J271" s="155">
        <f t="shared" si="4"/>
        <v>0</v>
      </c>
      <c r="K271" s="100" t="e">
        <f>J271*#REF!</f>
        <v>#REF!</v>
      </c>
      <c r="L271" s="124"/>
    </row>
    <row r="272" spans="1:15" ht="81" customHeight="1" x14ac:dyDescent="0.25">
      <c r="A272" s="82" t="s">
        <v>3041</v>
      </c>
      <c r="B272" s="90">
        <v>5053990161669</v>
      </c>
      <c r="C272" s="81" t="s">
        <v>3042</v>
      </c>
      <c r="D272" s="1" t="s">
        <v>231</v>
      </c>
      <c r="E272" s="28">
        <v>19</v>
      </c>
      <c r="F272" s="28" t="s">
        <v>2089</v>
      </c>
      <c r="G272" s="57"/>
      <c r="H272" s="57"/>
      <c r="I272" s="12"/>
      <c r="J272" s="155">
        <f t="shared" si="4"/>
        <v>0</v>
      </c>
      <c r="K272" s="100" t="e">
        <f>J272*#REF!</f>
        <v>#REF!</v>
      </c>
      <c r="L272" s="124"/>
    </row>
    <row r="273" spans="1:15" ht="81" customHeight="1" x14ac:dyDescent="0.25">
      <c r="A273" s="82" t="s">
        <v>3309</v>
      </c>
      <c r="B273" s="90">
        <v>5053990151035</v>
      </c>
      <c r="C273" s="81" t="s">
        <v>3310</v>
      </c>
      <c r="D273" s="1" t="s">
        <v>231</v>
      </c>
      <c r="E273" s="28">
        <v>19</v>
      </c>
      <c r="F273" s="28" t="s">
        <v>2089</v>
      </c>
      <c r="G273" s="57"/>
      <c r="H273" s="57"/>
      <c r="I273" s="12"/>
      <c r="J273" s="155">
        <f t="shared" si="4"/>
        <v>0</v>
      </c>
      <c r="K273" s="100" t="e">
        <f>J273*#REF!</f>
        <v>#REF!</v>
      </c>
      <c r="L273" s="124"/>
    </row>
    <row r="274" spans="1:15" ht="81" customHeight="1" x14ac:dyDescent="0.25">
      <c r="A274" s="82" t="s">
        <v>2976</v>
      </c>
      <c r="B274" s="90">
        <v>5053990127733</v>
      </c>
      <c r="C274" s="81" t="s">
        <v>2977</v>
      </c>
      <c r="D274" s="1" t="s">
        <v>231</v>
      </c>
      <c r="E274" s="28">
        <v>19</v>
      </c>
      <c r="F274" s="28" t="s">
        <v>2089</v>
      </c>
      <c r="G274" s="57"/>
      <c r="H274" s="57"/>
      <c r="I274" s="12"/>
      <c r="J274" s="155">
        <f t="shared" si="4"/>
        <v>0</v>
      </c>
      <c r="K274" s="100" t="e">
        <f>J274*#REF!</f>
        <v>#REF!</v>
      </c>
      <c r="L274" s="124"/>
    </row>
    <row r="275" spans="1:15" ht="81" customHeight="1" x14ac:dyDescent="0.25">
      <c r="A275" s="82" t="s">
        <v>3093</v>
      </c>
      <c r="B275" s="90">
        <v>5053990127740</v>
      </c>
      <c r="C275" s="81" t="s">
        <v>3094</v>
      </c>
      <c r="D275" s="1" t="s">
        <v>231</v>
      </c>
      <c r="E275" s="28">
        <v>19</v>
      </c>
      <c r="F275" s="28" t="s">
        <v>2089</v>
      </c>
      <c r="G275" s="57"/>
      <c r="H275" s="57"/>
      <c r="I275" s="12"/>
      <c r="J275" s="155">
        <f t="shared" si="4"/>
        <v>0</v>
      </c>
      <c r="K275" s="100" t="e">
        <f>J275*#REF!</f>
        <v>#REF!</v>
      </c>
      <c r="L275" s="124"/>
    </row>
    <row r="276" spans="1:15" ht="81" customHeight="1" x14ac:dyDescent="0.25">
      <c r="A276" s="82" t="s">
        <v>1389</v>
      </c>
      <c r="B276" s="90">
        <v>5053990107339</v>
      </c>
      <c r="C276" s="81" t="s">
        <v>1390</v>
      </c>
      <c r="D276" s="1" t="s">
        <v>231</v>
      </c>
      <c r="E276" s="28">
        <v>12</v>
      </c>
      <c r="F276" s="28" t="s">
        <v>2089</v>
      </c>
      <c r="G276" s="57"/>
      <c r="H276" s="57"/>
      <c r="I276" s="12"/>
      <c r="J276" s="155">
        <f t="shared" si="4"/>
        <v>0</v>
      </c>
      <c r="K276" s="100" t="e">
        <f>J276*#REF!</f>
        <v>#REF!</v>
      </c>
      <c r="L276" s="115"/>
      <c r="M276" s="25"/>
      <c r="N276" s="25"/>
      <c r="O276" s="25"/>
    </row>
    <row r="277" spans="1:15" ht="81" customHeight="1" x14ac:dyDescent="0.25">
      <c r="A277" s="82" t="s">
        <v>1391</v>
      </c>
      <c r="B277" s="90">
        <v>5053990161607</v>
      </c>
      <c r="C277" s="81" t="s">
        <v>1392</v>
      </c>
      <c r="D277" s="1" t="s">
        <v>231</v>
      </c>
      <c r="E277" s="28">
        <v>12</v>
      </c>
      <c r="F277" s="28" t="s">
        <v>2089</v>
      </c>
      <c r="G277" s="57"/>
      <c r="H277" s="57"/>
      <c r="I277" s="12"/>
      <c r="J277" s="155">
        <f t="shared" si="4"/>
        <v>0</v>
      </c>
      <c r="K277" s="100" t="e">
        <f>J277*#REF!</f>
        <v>#REF!</v>
      </c>
      <c r="L277" s="115"/>
      <c r="M277" s="25"/>
      <c r="N277" s="25"/>
      <c r="O277" s="25"/>
    </row>
    <row r="278" spans="1:15" ht="81" customHeight="1" x14ac:dyDescent="0.25">
      <c r="A278" s="82" t="s">
        <v>1393</v>
      </c>
      <c r="B278" s="90">
        <v>5053990107384</v>
      </c>
      <c r="C278" s="81" t="s">
        <v>1394</v>
      </c>
      <c r="D278" s="1" t="s">
        <v>231</v>
      </c>
      <c r="E278" s="28">
        <v>12</v>
      </c>
      <c r="F278" s="28" t="s">
        <v>2089</v>
      </c>
      <c r="G278" s="57"/>
      <c r="H278" s="57"/>
      <c r="I278" s="12"/>
      <c r="J278" s="155">
        <f t="shared" si="4"/>
        <v>0</v>
      </c>
      <c r="K278" s="100" t="e">
        <f>J278*#REF!</f>
        <v>#REF!</v>
      </c>
      <c r="L278" s="115"/>
      <c r="M278" s="25"/>
      <c r="N278" s="25"/>
      <c r="O278" s="25"/>
    </row>
    <row r="279" spans="1:15" ht="81" customHeight="1" x14ac:dyDescent="0.25">
      <c r="A279" s="82" t="s">
        <v>2014</v>
      </c>
      <c r="B279" s="90">
        <v>5053990107278</v>
      </c>
      <c r="C279" s="81" t="s">
        <v>2013</v>
      </c>
      <c r="D279" s="1" t="s">
        <v>231</v>
      </c>
      <c r="E279" s="28">
        <v>12</v>
      </c>
      <c r="F279" s="28" t="s">
        <v>2089</v>
      </c>
      <c r="G279" s="57"/>
      <c r="H279" s="57"/>
      <c r="I279" s="12"/>
      <c r="J279" s="155">
        <f t="shared" si="4"/>
        <v>0</v>
      </c>
      <c r="K279" s="100" t="e">
        <f>J279*#REF!</f>
        <v>#REF!</v>
      </c>
      <c r="L279" s="115"/>
      <c r="M279" s="25"/>
      <c r="N279" s="25"/>
      <c r="O279" s="25"/>
    </row>
    <row r="280" spans="1:15" ht="81" customHeight="1" x14ac:dyDescent="0.25">
      <c r="A280" s="82" t="s">
        <v>2666</v>
      </c>
      <c r="B280" s="90">
        <v>5000112567892</v>
      </c>
      <c r="C280" s="81" t="s">
        <v>2667</v>
      </c>
      <c r="D280" s="1" t="s">
        <v>230</v>
      </c>
      <c r="E280" s="28">
        <v>12</v>
      </c>
      <c r="F280" s="28" t="s">
        <v>2085</v>
      </c>
      <c r="G280" s="28"/>
      <c r="H280" s="28"/>
      <c r="I280" s="12"/>
      <c r="J280" s="155">
        <f t="shared" si="4"/>
        <v>0</v>
      </c>
      <c r="K280" s="100" t="e">
        <f>J280*#REF!</f>
        <v>#REF!</v>
      </c>
      <c r="L280" s="200"/>
      <c r="M280" s="201"/>
      <c r="N280" s="201"/>
      <c r="O280" s="201"/>
    </row>
    <row r="281" spans="1:15" ht="81" customHeight="1" x14ac:dyDescent="0.25">
      <c r="A281" s="82" t="s">
        <v>2668</v>
      </c>
      <c r="B281" s="90">
        <v>5000112567632</v>
      </c>
      <c r="C281" s="81" t="s">
        <v>2669</v>
      </c>
      <c r="D281" s="1" t="s">
        <v>230</v>
      </c>
      <c r="E281" s="28">
        <v>12</v>
      </c>
      <c r="F281" s="28" t="s">
        <v>2085</v>
      </c>
      <c r="G281" s="28"/>
      <c r="H281" s="28"/>
      <c r="I281" s="12"/>
      <c r="J281" s="155">
        <f t="shared" si="4"/>
        <v>0</v>
      </c>
      <c r="K281" s="100" t="e">
        <f>J281*#REF!</f>
        <v>#REF!</v>
      </c>
      <c r="N281" s="39"/>
      <c r="O281" s="39"/>
    </row>
    <row r="282" spans="1:15" ht="81" customHeight="1" x14ac:dyDescent="0.25">
      <c r="A282" s="82" t="s">
        <v>2670</v>
      </c>
      <c r="B282" s="90">
        <v>5000112567619</v>
      </c>
      <c r="C282" s="81" t="s">
        <v>2671</v>
      </c>
      <c r="D282" s="1" t="s">
        <v>230</v>
      </c>
      <c r="E282" s="28">
        <v>12</v>
      </c>
      <c r="F282" s="28" t="s">
        <v>2085</v>
      </c>
      <c r="G282" s="28"/>
      <c r="H282" s="28"/>
      <c r="I282" s="12"/>
      <c r="J282" s="155">
        <f t="shared" si="4"/>
        <v>0</v>
      </c>
      <c r="K282" s="100" t="e">
        <f>J282*#REF!</f>
        <v>#REF!</v>
      </c>
      <c r="N282" s="39"/>
      <c r="O282" s="39"/>
    </row>
    <row r="283" spans="1:15" ht="81" customHeight="1" x14ac:dyDescent="0.25">
      <c r="A283" s="82" t="s">
        <v>2110</v>
      </c>
      <c r="B283" s="90">
        <v>5201106271232</v>
      </c>
      <c r="C283" s="81" t="s">
        <v>2111</v>
      </c>
      <c r="D283" s="1" t="s">
        <v>231</v>
      </c>
      <c r="E283" s="28">
        <v>12</v>
      </c>
      <c r="F283" s="28" t="s">
        <v>2087</v>
      </c>
      <c r="G283" s="61"/>
      <c r="H283" s="61"/>
      <c r="I283" s="12"/>
      <c r="J283" s="155">
        <f t="shared" si="4"/>
        <v>0</v>
      </c>
      <c r="K283" s="100" t="e">
        <f>J283*#REF!</f>
        <v>#REF!</v>
      </c>
      <c r="L283" s="125"/>
      <c r="N283" s="41"/>
      <c r="O283" s="41"/>
    </row>
    <row r="284" spans="1:15" ht="81" customHeight="1" x14ac:dyDescent="0.25">
      <c r="A284" s="82" t="s">
        <v>2809</v>
      </c>
      <c r="B284" s="90">
        <v>5201106271270</v>
      </c>
      <c r="C284" s="81" t="s">
        <v>2810</v>
      </c>
      <c r="D284" s="1" t="s">
        <v>231</v>
      </c>
      <c r="E284" s="28">
        <v>24</v>
      </c>
      <c r="F284" s="28" t="s">
        <v>2087</v>
      </c>
      <c r="G284" s="61"/>
      <c r="H284" s="61"/>
      <c r="I284" s="12"/>
      <c r="J284" s="155">
        <f t="shared" si="4"/>
        <v>0</v>
      </c>
      <c r="K284" s="100" t="e">
        <f>J284*#REF!</f>
        <v>#REF!</v>
      </c>
      <c r="L284" s="125"/>
      <c r="N284" s="41"/>
      <c r="O284" s="41"/>
    </row>
    <row r="285" spans="1:15" ht="81" customHeight="1" x14ac:dyDescent="0.25">
      <c r="A285" s="82" t="s">
        <v>1689</v>
      </c>
      <c r="B285" s="90">
        <v>5201106271454</v>
      </c>
      <c r="C285" s="81" t="s">
        <v>1690</v>
      </c>
      <c r="D285" s="1" t="s">
        <v>231</v>
      </c>
      <c r="E285" s="28">
        <v>24</v>
      </c>
      <c r="F285" s="28" t="s">
        <v>2087</v>
      </c>
      <c r="G285" s="61"/>
      <c r="H285" s="61"/>
      <c r="I285" s="12"/>
      <c r="J285" s="155">
        <f t="shared" si="4"/>
        <v>0</v>
      </c>
      <c r="K285" s="100" t="e">
        <f>J285*#REF!</f>
        <v>#REF!</v>
      </c>
      <c r="L285" s="125"/>
      <c r="M285" s="41"/>
      <c r="N285" s="41"/>
      <c r="O285" s="41"/>
    </row>
    <row r="286" spans="1:15" ht="81" customHeight="1" x14ac:dyDescent="0.25">
      <c r="A286" s="82" t="s">
        <v>1679</v>
      </c>
      <c r="B286" s="90">
        <v>8710100103410</v>
      </c>
      <c r="C286" s="81" t="s">
        <v>1680</v>
      </c>
      <c r="D286" s="1" t="s">
        <v>231</v>
      </c>
      <c r="E286" s="28">
        <v>24</v>
      </c>
      <c r="F286" s="28" t="s">
        <v>2087</v>
      </c>
      <c r="G286" s="57"/>
      <c r="H286" s="57"/>
      <c r="I286" s="12"/>
      <c r="J286" s="155">
        <f t="shared" si="4"/>
        <v>0</v>
      </c>
      <c r="K286" s="100" t="e">
        <f>J286*#REF!</f>
        <v>#REF!</v>
      </c>
      <c r="L286" s="174"/>
      <c r="M286" s="174"/>
      <c r="N286" s="174"/>
      <c r="O286" s="174"/>
    </row>
    <row r="287" spans="1:15" ht="81" customHeight="1" x14ac:dyDescent="0.25">
      <c r="A287" s="82" t="s">
        <v>2176</v>
      </c>
      <c r="B287" s="90">
        <v>4008400180427</v>
      </c>
      <c r="C287" s="81" t="s">
        <v>2177</v>
      </c>
      <c r="D287" s="1" t="s">
        <v>230</v>
      </c>
      <c r="E287" s="28">
        <v>16</v>
      </c>
      <c r="F287" s="28" t="s">
        <v>2084</v>
      </c>
      <c r="G287" s="57"/>
      <c r="H287" s="57"/>
      <c r="I287" s="12"/>
      <c r="J287" s="155">
        <f t="shared" si="4"/>
        <v>0</v>
      </c>
      <c r="K287" s="100" t="e">
        <f>J287*#REF!</f>
        <v>#REF!</v>
      </c>
      <c r="M287" s="3"/>
      <c r="O287" s="3"/>
    </row>
    <row r="288" spans="1:15" ht="81" customHeight="1" x14ac:dyDescent="0.25">
      <c r="A288" s="82" t="s">
        <v>950</v>
      </c>
      <c r="B288" s="90">
        <v>9002490100070</v>
      </c>
      <c r="C288" s="81" t="s">
        <v>2019</v>
      </c>
      <c r="D288" s="1" t="s">
        <v>230</v>
      </c>
      <c r="E288" s="28">
        <v>24</v>
      </c>
      <c r="F288" s="28" t="s">
        <v>2085</v>
      </c>
      <c r="G288" s="57"/>
      <c r="H288" s="57"/>
      <c r="I288" s="12"/>
      <c r="J288" s="155">
        <f t="shared" si="4"/>
        <v>0</v>
      </c>
      <c r="K288" s="100" t="e">
        <f>J288*#REF!</f>
        <v>#REF!</v>
      </c>
      <c r="M288" s="24"/>
      <c r="N288" s="24"/>
    </row>
    <row r="289" spans="1:15" ht="81" customHeight="1" x14ac:dyDescent="0.25">
      <c r="A289" s="82" t="s">
        <v>2899</v>
      </c>
      <c r="B289" s="90">
        <v>90162602</v>
      </c>
      <c r="C289" s="81" t="s">
        <v>2900</v>
      </c>
      <c r="D289" s="1" t="s">
        <v>230</v>
      </c>
      <c r="E289" s="28">
        <v>24</v>
      </c>
      <c r="F289" s="28" t="s">
        <v>2085</v>
      </c>
      <c r="G289" s="57"/>
      <c r="H289" s="57"/>
      <c r="I289" s="12"/>
      <c r="J289" s="155">
        <f t="shared" si="4"/>
        <v>0</v>
      </c>
      <c r="K289" s="100" t="e">
        <f>J289*#REF!</f>
        <v>#REF!</v>
      </c>
      <c r="M289" s="24"/>
      <c r="N289" s="24"/>
    </row>
    <row r="290" spans="1:15" ht="81" customHeight="1" x14ac:dyDescent="0.25">
      <c r="A290" s="82" t="s">
        <v>1990</v>
      </c>
      <c r="B290" s="90">
        <v>8004030750036</v>
      </c>
      <c r="C290" s="81" t="s">
        <v>1989</v>
      </c>
      <c r="D290" s="1" t="s">
        <v>231</v>
      </c>
      <c r="E290" s="28">
        <v>18</v>
      </c>
      <c r="F290" s="28" t="s">
        <v>2087</v>
      </c>
      <c r="G290" s="57"/>
      <c r="H290" s="57"/>
      <c r="I290" s="12"/>
      <c r="J290" s="155">
        <f t="shared" si="4"/>
        <v>0</v>
      </c>
      <c r="K290" s="100" t="e">
        <f>J290*#REF!</f>
        <v>#REF!</v>
      </c>
      <c r="L290" s="111"/>
      <c r="M290" s="21"/>
      <c r="N290" s="21"/>
      <c r="O290" s="21"/>
    </row>
    <row r="291" spans="1:15" ht="81" customHeight="1" x14ac:dyDescent="0.25">
      <c r="A291" s="82" t="s">
        <v>1991</v>
      </c>
      <c r="B291" s="90">
        <v>8004030860025</v>
      </c>
      <c r="C291" s="81" t="s">
        <v>1992</v>
      </c>
      <c r="D291" s="1" t="s">
        <v>231</v>
      </c>
      <c r="E291" s="28">
        <v>18</v>
      </c>
      <c r="F291" s="28" t="s">
        <v>2087</v>
      </c>
      <c r="G291" s="57"/>
      <c r="H291" s="57"/>
      <c r="I291" s="12"/>
      <c r="J291" s="155">
        <f t="shared" si="4"/>
        <v>0</v>
      </c>
      <c r="K291" s="100" t="e">
        <f>J291*#REF!</f>
        <v>#REF!</v>
      </c>
      <c r="L291" s="111"/>
      <c r="M291" s="21"/>
      <c r="N291" s="21"/>
      <c r="O291" s="21"/>
    </row>
    <row r="292" spans="1:15" ht="81" customHeight="1" x14ac:dyDescent="0.25">
      <c r="A292" s="82" t="s">
        <v>1993</v>
      </c>
      <c r="B292" s="90">
        <v>8004030845077</v>
      </c>
      <c r="C292" s="81" t="s">
        <v>1994</v>
      </c>
      <c r="D292" s="1" t="s">
        <v>231</v>
      </c>
      <c r="E292" s="28">
        <v>18</v>
      </c>
      <c r="F292" s="28" t="s">
        <v>2087</v>
      </c>
      <c r="G292" s="57"/>
      <c r="H292" s="57"/>
      <c r="I292" s="12"/>
      <c r="J292" s="155">
        <f t="shared" si="4"/>
        <v>0</v>
      </c>
      <c r="K292" s="100" t="e">
        <f>J292*#REF!</f>
        <v>#REF!</v>
      </c>
      <c r="L292" s="111"/>
      <c r="M292" s="21"/>
      <c r="N292" s="21"/>
      <c r="O292" s="21"/>
    </row>
    <row r="293" spans="1:15" ht="81" customHeight="1" x14ac:dyDescent="0.25">
      <c r="A293" s="82" t="s">
        <v>1302</v>
      </c>
      <c r="B293" s="90">
        <v>8004030088009</v>
      </c>
      <c r="C293" s="81" t="s">
        <v>1303</v>
      </c>
      <c r="D293" s="1" t="s">
        <v>231</v>
      </c>
      <c r="E293" s="28">
        <v>1</v>
      </c>
      <c r="F293" s="28" t="s">
        <v>2087</v>
      </c>
      <c r="G293" s="57"/>
      <c r="H293" s="57"/>
      <c r="I293" s="12"/>
      <c r="J293" s="155">
        <f t="shared" si="4"/>
        <v>0</v>
      </c>
      <c r="K293" s="100" t="e">
        <f>J293*#REF!</f>
        <v>#REF!</v>
      </c>
      <c r="L293" s="111"/>
      <c r="M293" s="21"/>
      <c r="N293" s="21"/>
      <c r="O293" s="21"/>
    </row>
    <row r="294" spans="1:15" ht="81" customHeight="1" x14ac:dyDescent="0.25">
      <c r="A294" s="82" t="s">
        <v>1300</v>
      </c>
      <c r="B294" s="90">
        <v>8004030381681</v>
      </c>
      <c r="C294" s="81" t="s">
        <v>1301</v>
      </c>
      <c r="D294" s="1" t="s">
        <v>231</v>
      </c>
      <c r="E294" s="28">
        <v>24</v>
      </c>
      <c r="F294" s="28" t="s">
        <v>2087</v>
      </c>
      <c r="G294" s="57"/>
      <c r="H294" s="57"/>
      <c r="I294" s="12"/>
      <c r="J294" s="155">
        <f t="shared" si="4"/>
        <v>0</v>
      </c>
      <c r="K294" s="100" t="e">
        <f>J294*#REF!</f>
        <v>#REF!</v>
      </c>
      <c r="L294" s="111"/>
      <c r="M294" s="21"/>
      <c r="N294" s="21"/>
      <c r="O294" s="21"/>
    </row>
    <row r="295" spans="1:15" ht="81" customHeight="1" x14ac:dyDescent="0.25">
      <c r="A295" s="82" t="s">
        <v>654</v>
      </c>
      <c r="B295" s="90">
        <v>8004030357532</v>
      </c>
      <c r="C295" s="81" t="s">
        <v>655</v>
      </c>
      <c r="D295" s="1" t="s">
        <v>231</v>
      </c>
      <c r="E295" s="28">
        <v>24</v>
      </c>
      <c r="F295" s="28" t="s">
        <v>2087</v>
      </c>
      <c r="G295" s="57"/>
      <c r="H295" s="57"/>
      <c r="I295" s="12"/>
      <c r="J295" s="155">
        <f t="shared" si="4"/>
        <v>0</v>
      </c>
      <c r="K295" s="100" t="e">
        <f>J295*#REF!</f>
        <v>#REF!</v>
      </c>
      <c r="L295" s="111"/>
      <c r="M295" s="21"/>
      <c r="N295" s="21"/>
      <c r="O295" s="21"/>
    </row>
    <row r="296" spans="1:15" ht="81" customHeight="1" x14ac:dyDescent="0.25">
      <c r="A296" s="82" t="s">
        <v>1298</v>
      </c>
      <c r="B296" s="90">
        <v>8004030341562</v>
      </c>
      <c r="C296" s="81" t="s">
        <v>1299</v>
      </c>
      <c r="D296" s="1" t="s">
        <v>231</v>
      </c>
      <c r="E296" s="28">
        <v>32</v>
      </c>
      <c r="F296" s="28" t="s">
        <v>2087</v>
      </c>
      <c r="G296" s="57"/>
      <c r="H296" s="57"/>
      <c r="I296" s="12"/>
      <c r="J296" s="155">
        <f t="shared" si="4"/>
        <v>0</v>
      </c>
      <c r="K296" s="100" t="e">
        <f>J296*#REF!</f>
        <v>#REF!</v>
      </c>
      <c r="L296" s="111"/>
      <c r="M296" s="21"/>
      <c r="N296" s="21"/>
      <c r="O296" s="21"/>
    </row>
    <row r="297" spans="1:15" ht="81" customHeight="1" x14ac:dyDescent="0.25">
      <c r="A297" s="82" t="s">
        <v>1995</v>
      </c>
      <c r="B297" s="90">
        <v>8004030097001</v>
      </c>
      <c r="C297" s="81" t="s">
        <v>1996</v>
      </c>
      <c r="D297" s="1" t="s">
        <v>1297</v>
      </c>
      <c r="E297" s="28">
        <v>36</v>
      </c>
      <c r="F297" s="28" t="s">
        <v>2087</v>
      </c>
      <c r="G297" s="57"/>
      <c r="H297" s="57"/>
      <c r="I297" s="12"/>
      <c r="J297" s="155">
        <f t="shared" si="4"/>
        <v>0</v>
      </c>
      <c r="K297" s="100" t="e">
        <f>J297*#REF!</f>
        <v>#REF!</v>
      </c>
      <c r="L297" s="111"/>
      <c r="M297" s="21"/>
      <c r="N297" s="21"/>
      <c r="O297" s="21"/>
    </row>
    <row r="298" spans="1:15" ht="81" customHeight="1" x14ac:dyDescent="0.25">
      <c r="A298" s="82" t="s">
        <v>1637</v>
      </c>
      <c r="B298" s="90">
        <v>5202474070113</v>
      </c>
      <c r="C298" s="81" t="s">
        <v>1638</v>
      </c>
      <c r="D298" s="1" t="s">
        <v>231</v>
      </c>
      <c r="E298" s="28">
        <v>12</v>
      </c>
      <c r="F298" s="28" t="s">
        <v>2087</v>
      </c>
      <c r="G298" s="57"/>
      <c r="H298" s="57"/>
      <c r="I298" s="12"/>
      <c r="J298" s="155">
        <f t="shared" si="4"/>
        <v>0</v>
      </c>
      <c r="K298" s="100" t="e">
        <f>J298*#REF!</f>
        <v>#REF!</v>
      </c>
      <c r="L298" s="105"/>
      <c r="O298" s="49"/>
    </row>
    <row r="299" spans="1:15" ht="81" customHeight="1" x14ac:dyDescent="0.25">
      <c r="A299" s="82" t="s">
        <v>1639</v>
      </c>
      <c r="B299" s="90">
        <v>5202474090319</v>
      </c>
      <c r="C299" s="81" t="s">
        <v>1640</v>
      </c>
      <c r="D299" s="1" t="s">
        <v>231</v>
      </c>
      <c r="E299" s="28">
        <v>12</v>
      </c>
      <c r="F299" s="28" t="s">
        <v>2087</v>
      </c>
      <c r="G299" s="57"/>
      <c r="H299" s="57"/>
      <c r="I299" s="12"/>
      <c r="J299" s="155">
        <f t="shared" si="4"/>
        <v>0</v>
      </c>
      <c r="K299" s="100" t="e">
        <f>J299*#REF!</f>
        <v>#REF!</v>
      </c>
      <c r="L299" s="105"/>
      <c r="M299" s="49"/>
      <c r="O299" s="49"/>
    </row>
    <row r="300" spans="1:15" ht="81" customHeight="1" x14ac:dyDescent="0.25">
      <c r="A300" s="82" t="s">
        <v>1641</v>
      </c>
      <c r="B300" s="90">
        <v>5202474070410</v>
      </c>
      <c r="C300" s="81" t="s">
        <v>1642</v>
      </c>
      <c r="D300" s="1" t="s">
        <v>231</v>
      </c>
      <c r="E300" s="28">
        <v>12</v>
      </c>
      <c r="F300" s="28" t="s">
        <v>2087</v>
      </c>
      <c r="G300" s="57"/>
      <c r="H300" s="57"/>
      <c r="I300" s="12"/>
      <c r="J300" s="155">
        <f t="shared" si="4"/>
        <v>0</v>
      </c>
      <c r="K300" s="100" t="e">
        <f>J300*#REF!</f>
        <v>#REF!</v>
      </c>
      <c r="L300" s="105"/>
      <c r="O300" s="49"/>
    </row>
    <row r="301" spans="1:15" ht="81" customHeight="1" x14ac:dyDescent="0.25">
      <c r="A301" s="82" t="s">
        <v>1643</v>
      </c>
      <c r="B301" s="90">
        <v>5202474090012</v>
      </c>
      <c r="C301" s="81" t="s">
        <v>1644</v>
      </c>
      <c r="D301" s="1" t="s">
        <v>231</v>
      </c>
      <c r="E301" s="28">
        <v>12</v>
      </c>
      <c r="F301" s="28" t="s">
        <v>2087</v>
      </c>
      <c r="G301" s="57"/>
      <c r="H301" s="57"/>
      <c r="I301" s="12"/>
      <c r="J301" s="155">
        <f t="shared" si="4"/>
        <v>0</v>
      </c>
      <c r="K301" s="100" t="e">
        <f>J301*#REF!</f>
        <v>#REF!</v>
      </c>
      <c r="L301" s="105"/>
      <c r="M301" s="49"/>
      <c r="N301" s="49"/>
      <c r="O301" s="49"/>
    </row>
    <row r="302" spans="1:15" ht="81" customHeight="1" x14ac:dyDescent="0.25">
      <c r="A302" s="82" t="s">
        <v>1645</v>
      </c>
      <c r="B302" s="90">
        <v>5202474070014</v>
      </c>
      <c r="C302" s="81" t="s">
        <v>1646</v>
      </c>
      <c r="D302" s="1" t="s">
        <v>231</v>
      </c>
      <c r="E302" s="28">
        <v>12</v>
      </c>
      <c r="F302" s="28" t="s">
        <v>2087</v>
      </c>
      <c r="G302" s="57"/>
      <c r="H302" s="57"/>
      <c r="I302" s="12"/>
      <c r="J302" s="155">
        <f t="shared" si="4"/>
        <v>0</v>
      </c>
      <c r="K302" s="100" t="e">
        <f>J302*#REF!</f>
        <v>#REF!</v>
      </c>
      <c r="L302" s="105"/>
      <c r="M302" s="49"/>
      <c r="N302" s="49"/>
    </row>
    <row r="303" spans="1:15" ht="81" customHeight="1" x14ac:dyDescent="0.25">
      <c r="A303" s="82" t="s">
        <v>1647</v>
      </c>
      <c r="B303" s="90">
        <v>5202474090418</v>
      </c>
      <c r="C303" s="81" t="s">
        <v>1648</v>
      </c>
      <c r="D303" s="1" t="s">
        <v>231</v>
      </c>
      <c r="E303" s="28">
        <v>12</v>
      </c>
      <c r="F303" s="28" t="s">
        <v>2087</v>
      </c>
      <c r="G303" s="57"/>
      <c r="H303" s="57"/>
      <c r="I303" s="12"/>
      <c r="J303" s="155">
        <f t="shared" si="4"/>
        <v>0</v>
      </c>
      <c r="K303" s="100" t="e">
        <f>J303*#REF!</f>
        <v>#REF!</v>
      </c>
      <c r="L303" s="105"/>
      <c r="M303" s="49"/>
      <c r="O303" s="49"/>
    </row>
    <row r="304" spans="1:15" ht="81" customHeight="1" x14ac:dyDescent="0.25">
      <c r="A304" s="82" t="s">
        <v>1649</v>
      </c>
      <c r="B304" s="90">
        <v>5202474020217</v>
      </c>
      <c r="C304" s="81" t="s">
        <v>1650</v>
      </c>
      <c r="D304" s="1" t="s">
        <v>231</v>
      </c>
      <c r="E304" s="28">
        <v>6</v>
      </c>
      <c r="F304" s="28" t="s">
        <v>2087</v>
      </c>
      <c r="G304" s="57"/>
      <c r="H304" s="57"/>
      <c r="I304" s="12"/>
      <c r="J304" s="155">
        <f t="shared" si="4"/>
        <v>0</v>
      </c>
      <c r="K304" s="100" t="e">
        <f>J304*#REF!</f>
        <v>#REF!</v>
      </c>
      <c r="L304" s="105"/>
      <c r="M304" s="49"/>
      <c r="N304" s="49"/>
      <c r="O304" s="49"/>
    </row>
    <row r="305" spans="1:15" ht="81" customHeight="1" x14ac:dyDescent="0.25">
      <c r="A305" s="82" t="s">
        <v>1651</v>
      </c>
      <c r="B305" s="90">
        <v>5202474090210</v>
      </c>
      <c r="C305" s="81" t="s">
        <v>1652</v>
      </c>
      <c r="D305" s="1" t="s">
        <v>231</v>
      </c>
      <c r="E305" s="28">
        <v>12</v>
      </c>
      <c r="F305" s="28" t="s">
        <v>2087</v>
      </c>
      <c r="G305" s="57"/>
      <c r="H305" s="57"/>
      <c r="I305" s="12"/>
      <c r="J305" s="155">
        <f t="shared" si="4"/>
        <v>0</v>
      </c>
      <c r="K305" s="100" t="e">
        <f>J305*#REF!</f>
        <v>#REF!</v>
      </c>
      <c r="L305" s="105"/>
      <c r="M305" s="49"/>
      <c r="N305" s="49"/>
      <c r="O305" s="49"/>
    </row>
    <row r="306" spans="1:15" ht="81" customHeight="1" x14ac:dyDescent="0.25">
      <c r="A306" s="82" t="s">
        <v>1653</v>
      </c>
      <c r="B306" s="90">
        <v>5202474070212</v>
      </c>
      <c r="C306" s="81" t="s">
        <v>1654</v>
      </c>
      <c r="D306" s="1" t="s">
        <v>231</v>
      </c>
      <c r="E306" s="28">
        <v>12</v>
      </c>
      <c r="F306" s="28" t="s">
        <v>2087</v>
      </c>
      <c r="G306" s="57"/>
      <c r="H306" s="57"/>
      <c r="I306" s="12"/>
      <c r="J306" s="155">
        <f t="shared" si="4"/>
        <v>0</v>
      </c>
      <c r="K306" s="100" t="e">
        <f>J306*#REF!</f>
        <v>#REF!</v>
      </c>
      <c r="M306" s="49"/>
      <c r="O306" s="49"/>
    </row>
    <row r="307" spans="1:15" ht="81" customHeight="1" x14ac:dyDescent="0.25">
      <c r="A307" s="82" t="s">
        <v>2388</v>
      </c>
      <c r="B307" s="90">
        <v>40345192</v>
      </c>
      <c r="C307" s="80" t="s">
        <v>2389</v>
      </c>
      <c r="D307" s="1" t="s">
        <v>230</v>
      </c>
      <c r="E307" s="28">
        <v>24</v>
      </c>
      <c r="F307" s="28" t="s">
        <v>2095</v>
      </c>
      <c r="G307" s="57"/>
      <c r="H307" s="57"/>
      <c r="I307" s="12"/>
      <c r="J307" s="155">
        <f t="shared" si="4"/>
        <v>0</v>
      </c>
      <c r="K307" s="100" t="e">
        <f>J307*#REF!</f>
        <v>#REF!</v>
      </c>
      <c r="L307" s="110"/>
      <c r="M307" s="39"/>
      <c r="N307" s="39"/>
    </row>
    <row r="308" spans="1:15" ht="81" customHeight="1" x14ac:dyDescent="0.25">
      <c r="A308" s="82" t="s">
        <v>1261</v>
      </c>
      <c r="B308" s="90">
        <v>5212031200570</v>
      </c>
      <c r="C308" s="81" t="s">
        <v>1262</v>
      </c>
      <c r="D308" s="1" t="s">
        <v>231</v>
      </c>
      <c r="E308" s="28">
        <v>48</v>
      </c>
      <c r="F308" s="28" t="s">
        <v>2087</v>
      </c>
      <c r="G308" s="57"/>
      <c r="H308" s="57"/>
      <c r="I308" s="12"/>
      <c r="J308" s="155">
        <f t="shared" si="4"/>
        <v>0</v>
      </c>
      <c r="K308" s="100" t="e">
        <f>J308*#REF!</f>
        <v>#REF!</v>
      </c>
      <c r="L308" s="174"/>
      <c r="M308" s="174"/>
      <c r="N308" s="174"/>
      <c r="O308" s="174"/>
    </row>
    <row r="309" spans="1:15" ht="81" customHeight="1" x14ac:dyDescent="0.25">
      <c r="A309" s="82" t="s">
        <v>1263</v>
      </c>
      <c r="B309" s="90">
        <v>5212031200563</v>
      </c>
      <c r="C309" s="81" t="s">
        <v>1264</v>
      </c>
      <c r="D309" s="1" t="s">
        <v>231</v>
      </c>
      <c r="E309" s="28">
        <v>48</v>
      </c>
      <c r="F309" s="28" t="s">
        <v>2087</v>
      </c>
      <c r="G309" s="57"/>
      <c r="H309" s="57"/>
      <c r="I309" s="12"/>
      <c r="J309" s="155">
        <f t="shared" si="4"/>
        <v>0</v>
      </c>
      <c r="K309" s="100" t="e">
        <f>J309*#REF!</f>
        <v>#REF!</v>
      </c>
      <c r="L309" s="174"/>
      <c r="M309" s="174"/>
      <c r="N309" s="174"/>
      <c r="O309" s="174"/>
    </row>
    <row r="310" spans="1:15" ht="81" customHeight="1" x14ac:dyDescent="0.25">
      <c r="A310" s="82" t="s">
        <v>2015</v>
      </c>
      <c r="B310" s="90" t="s">
        <v>152</v>
      </c>
      <c r="C310" s="81" t="s">
        <v>2016</v>
      </c>
      <c r="D310" s="1" t="s">
        <v>230</v>
      </c>
      <c r="E310" s="28">
        <v>40</v>
      </c>
      <c r="F310" s="28" t="s">
        <v>2084</v>
      </c>
      <c r="G310" s="57"/>
      <c r="H310" s="57"/>
      <c r="I310" s="12"/>
      <c r="J310" s="155">
        <f t="shared" si="4"/>
        <v>0</v>
      </c>
      <c r="K310" s="100" t="e">
        <f>J310*#REF!</f>
        <v>#REF!</v>
      </c>
      <c r="M310" s="47"/>
      <c r="N310" s="47"/>
    </row>
    <row r="311" spans="1:15" ht="81" customHeight="1" x14ac:dyDescent="0.25">
      <c r="A311" s="82" t="s">
        <v>2934</v>
      </c>
      <c r="B311" s="90">
        <v>5000159473927</v>
      </c>
      <c r="C311" s="81" t="s">
        <v>2935</v>
      </c>
      <c r="D311" s="32" t="s">
        <v>231</v>
      </c>
      <c r="E311" s="28">
        <v>24</v>
      </c>
      <c r="F311" s="28" t="s">
        <v>2084</v>
      </c>
      <c r="G311" s="57"/>
      <c r="H311" s="57"/>
      <c r="I311" s="12"/>
      <c r="J311" s="155">
        <f t="shared" si="4"/>
        <v>0</v>
      </c>
      <c r="K311" s="100" t="e">
        <f>J311*#REF!</f>
        <v>#REF!</v>
      </c>
      <c r="L311" s="176"/>
      <c r="M311" s="176"/>
      <c r="N311" s="176"/>
      <c r="O311" s="176"/>
    </row>
    <row r="312" spans="1:15" ht="81" customHeight="1" x14ac:dyDescent="0.25">
      <c r="A312" s="82" t="s">
        <v>1172</v>
      </c>
      <c r="B312" s="90">
        <v>7622201135171</v>
      </c>
      <c r="C312" s="81" t="s">
        <v>1173</v>
      </c>
      <c r="D312" s="1" t="s">
        <v>231</v>
      </c>
      <c r="E312" s="28">
        <v>144</v>
      </c>
      <c r="F312" s="28" t="s">
        <v>2084</v>
      </c>
      <c r="G312" s="57"/>
      <c r="H312" s="57"/>
      <c r="I312" s="12"/>
      <c r="J312" s="155">
        <f t="shared" si="4"/>
        <v>0</v>
      </c>
      <c r="K312" s="100" t="e">
        <f>J312*#REF!</f>
        <v>#REF!</v>
      </c>
      <c r="M312" s="26"/>
      <c r="O312" s="26"/>
    </row>
    <row r="313" spans="1:15" ht="81" customHeight="1" x14ac:dyDescent="0.25">
      <c r="A313" s="82" t="s">
        <v>1174</v>
      </c>
      <c r="B313" s="90">
        <v>7622210680778</v>
      </c>
      <c r="C313" s="81" t="s">
        <v>1175</v>
      </c>
      <c r="D313" s="1" t="s">
        <v>231</v>
      </c>
      <c r="E313" s="28">
        <v>216</v>
      </c>
      <c r="F313" s="28" t="s">
        <v>2084</v>
      </c>
      <c r="G313" s="57"/>
      <c r="H313" s="57"/>
      <c r="I313" s="12"/>
      <c r="J313" s="155">
        <f t="shared" si="4"/>
        <v>0</v>
      </c>
      <c r="K313" s="100" t="e">
        <f>J313*#REF!</f>
        <v>#REF!</v>
      </c>
      <c r="L313" s="126"/>
      <c r="M313" s="71"/>
      <c r="N313" s="71"/>
      <c r="O313" s="71"/>
    </row>
    <row r="314" spans="1:15" ht="81" customHeight="1" x14ac:dyDescent="0.25">
      <c r="A314" s="82" t="s">
        <v>1176</v>
      </c>
      <c r="B314" s="90">
        <v>7622210681102</v>
      </c>
      <c r="C314" s="81" t="s">
        <v>1177</v>
      </c>
      <c r="D314" s="1" t="s">
        <v>231</v>
      </c>
      <c r="E314" s="28">
        <v>216</v>
      </c>
      <c r="F314" s="28" t="s">
        <v>2084</v>
      </c>
      <c r="G314" s="57"/>
      <c r="H314" s="57"/>
      <c r="I314" s="12"/>
      <c r="J314" s="155">
        <f t="shared" si="4"/>
        <v>0</v>
      </c>
      <c r="K314" s="100" t="e">
        <f>J314*#REF!</f>
        <v>#REF!</v>
      </c>
      <c r="L314" s="126"/>
      <c r="M314" s="71"/>
      <c r="N314" s="71"/>
      <c r="O314" s="71"/>
    </row>
    <row r="315" spans="1:15" ht="81" customHeight="1" x14ac:dyDescent="0.25">
      <c r="A315" s="82" t="s">
        <v>763</v>
      </c>
      <c r="B315" s="90">
        <v>7622210736697</v>
      </c>
      <c r="C315" s="81" t="s">
        <v>1126</v>
      </c>
      <c r="D315" s="1" t="s">
        <v>231</v>
      </c>
      <c r="E315" s="28">
        <v>216</v>
      </c>
      <c r="F315" s="28" t="s">
        <v>2084</v>
      </c>
      <c r="G315" s="57"/>
      <c r="H315" s="57"/>
      <c r="I315" s="12"/>
      <c r="J315" s="155">
        <f t="shared" si="4"/>
        <v>0</v>
      </c>
      <c r="K315" s="100" t="e">
        <f>J315*#REF!</f>
        <v>#REF!</v>
      </c>
      <c r="L315" s="126"/>
      <c r="M315" s="71"/>
      <c r="N315" s="71"/>
      <c r="O315" s="71"/>
    </row>
    <row r="316" spans="1:15" ht="81" customHeight="1" x14ac:dyDescent="0.25">
      <c r="A316" s="82" t="s">
        <v>2910</v>
      </c>
      <c r="B316" s="90">
        <v>7622210736710</v>
      </c>
      <c r="C316" s="81" t="s">
        <v>2911</v>
      </c>
      <c r="D316" s="1" t="s">
        <v>231</v>
      </c>
      <c r="E316" s="28">
        <v>216</v>
      </c>
      <c r="F316" s="28" t="s">
        <v>2084</v>
      </c>
      <c r="G316" s="57"/>
      <c r="H316" s="57"/>
      <c r="I316" s="12"/>
      <c r="J316" s="155">
        <f t="shared" si="4"/>
        <v>0</v>
      </c>
      <c r="K316" s="100" t="e">
        <f>J316*#REF!</f>
        <v>#REF!</v>
      </c>
      <c r="L316" s="126"/>
      <c r="M316" s="71"/>
      <c r="N316" s="71"/>
      <c r="O316" s="71"/>
    </row>
    <row r="317" spans="1:15" ht="81" customHeight="1" x14ac:dyDescent="0.25">
      <c r="A317" s="82" t="s">
        <v>1196</v>
      </c>
      <c r="B317" s="90">
        <v>5201340004023</v>
      </c>
      <c r="C317" s="81" t="s">
        <v>1197</v>
      </c>
      <c r="D317" s="1" t="s">
        <v>231</v>
      </c>
      <c r="E317" s="28">
        <v>50</v>
      </c>
      <c r="F317" s="28" t="s">
        <v>2087</v>
      </c>
      <c r="G317" s="57"/>
      <c r="H317" s="57"/>
      <c r="I317" s="12"/>
      <c r="J317" s="155">
        <f t="shared" si="4"/>
        <v>0</v>
      </c>
      <c r="K317" s="100" t="e">
        <f>J317*#REF!</f>
        <v>#REF!</v>
      </c>
      <c r="L317" s="118"/>
      <c r="M317" s="27"/>
      <c r="N317" s="27"/>
      <c r="O317" s="27"/>
    </row>
    <row r="318" spans="1:15" ht="81" customHeight="1" x14ac:dyDescent="0.25">
      <c r="A318" s="82" t="s">
        <v>1198</v>
      </c>
      <c r="B318" s="90">
        <v>5201340004085</v>
      </c>
      <c r="C318" s="81" t="s">
        <v>1199</v>
      </c>
      <c r="D318" s="1" t="s">
        <v>231</v>
      </c>
      <c r="E318" s="28">
        <v>50</v>
      </c>
      <c r="F318" s="28" t="s">
        <v>2087</v>
      </c>
      <c r="G318" s="57"/>
      <c r="H318" s="57"/>
      <c r="I318" s="12"/>
      <c r="J318" s="155">
        <f t="shared" si="4"/>
        <v>0</v>
      </c>
      <c r="K318" s="100" t="e">
        <f>J318*#REF!</f>
        <v>#REF!</v>
      </c>
      <c r="L318" s="127"/>
      <c r="M318" s="6"/>
      <c r="O318" s="3"/>
    </row>
    <row r="319" spans="1:15" ht="81" customHeight="1" x14ac:dyDescent="0.25">
      <c r="A319" s="82" t="s">
        <v>1848</v>
      </c>
      <c r="B319" s="90">
        <v>5201340004009</v>
      </c>
      <c r="C319" s="81" t="s">
        <v>1849</v>
      </c>
      <c r="D319" s="1" t="s">
        <v>231</v>
      </c>
      <c r="E319" s="28">
        <v>50</v>
      </c>
      <c r="F319" s="28" t="s">
        <v>2087</v>
      </c>
      <c r="G319" s="57"/>
      <c r="H319" s="57"/>
      <c r="I319" s="12"/>
      <c r="J319" s="155">
        <f t="shared" si="4"/>
        <v>0</v>
      </c>
      <c r="K319" s="100" t="e">
        <f>J319*#REF!</f>
        <v>#REF!</v>
      </c>
      <c r="L319" s="127"/>
      <c r="M319" s="6"/>
      <c r="O319" s="3"/>
    </row>
    <row r="320" spans="1:15" ht="81" customHeight="1" x14ac:dyDescent="0.25">
      <c r="A320" s="82" t="s">
        <v>1200</v>
      </c>
      <c r="B320" s="90">
        <v>5201340002043</v>
      </c>
      <c r="C320" s="81" t="s">
        <v>1201</v>
      </c>
      <c r="D320" s="1" t="s">
        <v>231</v>
      </c>
      <c r="E320" s="28">
        <v>100</v>
      </c>
      <c r="F320" s="28" t="s">
        <v>2087</v>
      </c>
      <c r="G320" s="57"/>
      <c r="H320" s="57"/>
      <c r="I320" s="12"/>
      <c r="J320" s="155">
        <f t="shared" si="4"/>
        <v>0</v>
      </c>
      <c r="K320" s="100" t="e">
        <f>J320*#REF!</f>
        <v>#REF!</v>
      </c>
      <c r="N320" s="3"/>
    </row>
    <row r="321" spans="1:15" ht="81" customHeight="1" x14ac:dyDescent="0.25">
      <c r="A321" s="82" t="s">
        <v>1203</v>
      </c>
      <c r="B321" s="90">
        <v>5201340002029</v>
      </c>
      <c r="C321" s="81" t="s">
        <v>1202</v>
      </c>
      <c r="D321" s="1" t="s">
        <v>231</v>
      </c>
      <c r="E321" s="28">
        <v>100</v>
      </c>
      <c r="F321" s="28" t="s">
        <v>2087</v>
      </c>
      <c r="G321" s="57"/>
      <c r="H321" s="57"/>
      <c r="I321" s="12"/>
      <c r="J321" s="155">
        <f t="shared" si="4"/>
        <v>0</v>
      </c>
      <c r="K321" s="100" t="e">
        <f>J321*#REF!</f>
        <v>#REF!</v>
      </c>
      <c r="L321" s="127"/>
      <c r="M321" s="6"/>
      <c r="N321" s="3"/>
      <c r="O321" s="3"/>
    </row>
    <row r="322" spans="1:15" ht="81" customHeight="1" x14ac:dyDescent="0.25">
      <c r="A322" s="82" t="s">
        <v>1204</v>
      </c>
      <c r="B322" s="90">
        <v>5201340002012</v>
      </c>
      <c r="C322" s="81" t="s">
        <v>1205</v>
      </c>
      <c r="D322" s="1" t="s">
        <v>231</v>
      </c>
      <c r="E322" s="28">
        <v>100</v>
      </c>
      <c r="F322" s="28" t="s">
        <v>2087</v>
      </c>
      <c r="G322" s="57"/>
      <c r="H322" s="57"/>
      <c r="I322" s="12"/>
      <c r="J322" s="155">
        <f t="shared" si="4"/>
        <v>0</v>
      </c>
      <c r="K322" s="100" t="e">
        <f>J322*#REF!</f>
        <v>#REF!</v>
      </c>
      <c r="L322" s="127"/>
      <c r="M322" s="6"/>
      <c r="N322" s="3"/>
      <c r="O322" s="3"/>
    </row>
    <row r="323" spans="1:15" ht="81" customHeight="1" x14ac:dyDescent="0.25">
      <c r="A323" s="82" t="s">
        <v>1206</v>
      </c>
      <c r="B323" s="90">
        <v>5201340001787</v>
      </c>
      <c r="C323" s="81" t="s">
        <v>1207</v>
      </c>
      <c r="D323" s="1" t="s">
        <v>231</v>
      </c>
      <c r="E323" s="28">
        <v>30</v>
      </c>
      <c r="F323" s="28" t="s">
        <v>2087</v>
      </c>
      <c r="G323" s="57"/>
      <c r="H323" s="57"/>
      <c r="I323" s="12"/>
      <c r="J323" s="155">
        <f t="shared" si="4"/>
        <v>0</v>
      </c>
      <c r="K323" s="100" t="e">
        <f>J323*#REF!</f>
        <v>#REF!</v>
      </c>
      <c r="N323" s="3"/>
    </row>
    <row r="324" spans="1:15" ht="81" customHeight="1" x14ac:dyDescent="0.25">
      <c r="A324" s="82" t="s">
        <v>3099</v>
      </c>
      <c r="B324" s="90">
        <v>5201340000063</v>
      </c>
      <c r="C324" s="81" t="s">
        <v>3100</v>
      </c>
      <c r="D324" s="1" t="s">
        <v>231</v>
      </c>
      <c r="E324" s="28">
        <v>100</v>
      </c>
      <c r="F324" s="28" t="s">
        <v>2087</v>
      </c>
      <c r="G324" s="57"/>
      <c r="H324" s="57"/>
      <c r="I324" s="12"/>
      <c r="J324" s="155">
        <f t="shared" ref="J324:J387" si="5">I324*E324</f>
        <v>0</v>
      </c>
      <c r="K324" s="100" t="e">
        <f>J324*#REF!</f>
        <v>#REF!</v>
      </c>
      <c r="N324" s="3"/>
      <c r="O324" s="3"/>
    </row>
    <row r="325" spans="1:15" ht="81" customHeight="1" x14ac:dyDescent="0.25">
      <c r="A325" s="82" t="s">
        <v>1208</v>
      </c>
      <c r="B325" s="90">
        <v>5201340000025</v>
      </c>
      <c r="C325" s="81" t="s">
        <v>1209</v>
      </c>
      <c r="D325" s="1" t="s">
        <v>231</v>
      </c>
      <c r="E325" s="28">
        <v>100</v>
      </c>
      <c r="F325" s="28" t="s">
        <v>2087</v>
      </c>
      <c r="G325" s="57"/>
      <c r="H325" s="57"/>
      <c r="I325" s="12"/>
      <c r="J325" s="155">
        <f t="shared" si="5"/>
        <v>0</v>
      </c>
      <c r="K325" s="100" t="e">
        <f>J325*#REF!</f>
        <v>#REF!</v>
      </c>
      <c r="L325" s="106"/>
      <c r="M325" s="30"/>
      <c r="N325" s="30"/>
      <c r="O325" s="30"/>
    </row>
    <row r="326" spans="1:15" ht="81" customHeight="1" x14ac:dyDescent="0.25">
      <c r="A326" s="82" t="s">
        <v>1210</v>
      </c>
      <c r="B326" s="90">
        <v>5201340000018</v>
      </c>
      <c r="C326" s="81" t="s">
        <v>1211</v>
      </c>
      <c r="D326" s="1" t="s">
        <v>231</v>
      </c>
      <c r="E326" s="28">
        <v>100</v>
      </c>
      <c r="F326" s="28" t="s">
        <v>2087</v>
      </c>
      <c r="G326" s="57"/>
      <c r="H326" s="57"/>
      <c r="I326" s="12"/>
      <c r="J326" s="155">
        <f t="shared" si="5"/>
        <v>0</v>
      </c>
      <c r="K326" s="100" t="e">
        <f>J326*#REF!</f>
        <v>#REF!</v>
      </c>
      <c r="L326" s="106"/>
      <c r="M326" s="30"/>
      <c r="N326" s="30"/>
      <c r="O326" s="30"/>
    </row>
    <row r="327" spans="1:15" ht="81" customHeight="1" x14ac:dyDescent="0.25">
      <c r="A327" s="82" t="s">
        <v>1212</v>
      </c>
      <c r="B327" s="90">
        <v>5201340000032</v>
      </c>
      <c r="C327" s="81" t="s">
        <v>1213</v>
      </c>
      <c r="D327" s="1" t="s">
        <v>231</v>
      </c>
      <c r="E327" s="28">
        <v>100</v>
      </c>
      <c r="F327" s="28" t="s">
        <v>2087</v>
      </c>
      <c r="G327" s="57"/>
      <c r="H327" s="57"/>
      <c r="I327" s="12"/>
      <c r="J327" s="155">
        <f t="shared" si="5"/>
        <v>0</v>
      </c>
      <c r="K327" s="100" t="e">
        <f>J327*#REF!</f>
        <v>#REF!</v>
      </c>
      <c r="L327" s="106"/>
      <c r="M327" s="30"/>
      <c r="N327" s="30"/>
      <c r="O327" s="30"/>
    </row>
    <row r="328" spans="1:15" ht="81" customHeight="1" x14ac:dyDescent="0.25">
      <c r="A328" s="82" t="s">
        <v>2684</v>
      </c>
      <c r="B328" s="90">
        <v>5201340069015</v>
      </c>
      <c r="C328" s="81" t="s">
        <v>2685</v>
      </c>
      <c r="D328" s="1" t="s">
        <v>231</v>
      </c>
      <c r="E328" s="28">
        <v>24</v>
      </c>
      <c r="F328" s="28" t="s">
        <v>2087</v>
      </c>
      <c r="G328" s="2"/>
      <c r="H328" s="2"/>
      <c r="I328" s="12"/>
      <c r="J328" s="155">
        <f t="shared" si="5"/>
        <v>0</v>
      </c>
      <c r="K328" s="100" t="e">
        <f>J328*#REF!</f>
        <v>#REF!</v>
      </c>
      <c r="L328" s="104"/>
      <c r="M328" s="51"/>
      <c r="N328" s="51"/>
      <c r="O328" s="51"/>
    </row>
    <row r="329" spans="1:15" ht="81" customHeight="1" x14ac:dyDescent="0.25">
      <c r="A329" s="82" t="s">
        <v>2686</v>
      </c>
      <c r="B329" s="90">
        <v>5201340069022</v>
      </c>
      <c r="C329" s="81" t="s">
        <v>2687</v>
      </c>
      <c r="D329" s="1" t="s">
        <v>231</v>
      </c>
      <c r="E329" s="28">
        <v>24</v>
      </c>
      <c r="F329" s="28" t="s">
        <v>2087</v>
      </c>
      <c r="G329" s="28"/>
      <c r="H329" s="28"/>
      <c r="I329" s="12"/>
      <c r="J329" s="155">
        <f t="shared" si="5"/>
        <v>0</v>
      </c>
      <c r="K329" s="100" t="e">
        <f>J329*#REF!</f>
        <v>#REF!</v>
      </c>
      <c r="L329" s="104"/>
      <c r="M329" s="51"/>
    </row>
    <row r="330" spans="1:15" ht="81" customHeight="1" x14ac:dyDescent="0.25">
      <c r="A330" s="82" t="s">
        <v>2688</v>
      </c>
      <c r="B330" s="90">
        <v>5201340065048</v>
      </c>
      <c r="C330" s="81" t="s">
        <v>2689</v>
      </c>
      <c r="D330" s="1" t="s">
        <v>231</v>
      </c>
      <c r="E330" s="28">
        <v>24</v>
      </c>
      <c r="F330" s="28" t="s">
        <v>2087</v>
      </c>
      <c r="G330" s="28"/>
      <c r="H330" s="28"/>
      <c r="I330" s="12"/>
      <c r="J330" s="155">
        <f t="shared" si="5"/>
        <v>0</v>
      </c>
      <c r="K330" s="100" t="e">
        <f>J330*#REF!</f>
        <v>#REF!</v>
      </c>
      <c r="L330" s="104"/>
      <c r="M330" s="51"/>
      <c r="O330" s="51"/>
    </row>
    <row r="331" spans="1:15" ht="81" customHeight="1" x14ac:dyDescent="0.25">
      <c r="A331" s="82" t="s">
        <v>2690</v>
      </c>
      <c r="B331" s="90">
        <v>5201340065031</v>
      </c>
      <c r="C331" s="81" t="s">
        <v>2691</v>
      </c>
      <c r="D331" s="1" t="s">
        <v>231</v>
      </c>
      <c r="E331" s="28">
        <v>24</v>
      </c>
      <c r="F331" s="28" t="s">
        <v>2087</v>
      </c>
      <c r="G331" s="28"/>
      <c r="H331" s="28"/>
      <c r="I331" s="12"/>
      <c r="J331" s="155">
        <f t="shared" si="5"/>
        <v>0</v>
      </c>
      <c r="K331" s="100" t="e">
        <f>J331*#REF!</f>
        <v>#REF!</v>
      </c>
      <c r="L331" s="104"/>
      <c r="M331" s="51"/>
      <c r="N331" s="51"/>
      <c r="O331" s="51"/>
    </row>
    <row r="332" spans="1:15" ht="81" customHeight="1" x14ac:dyDescent="0.25">
      <c r="A332" s="82" t="s">
        <v>2692</v>
      </c>
      <c r="B332" s="90">
        <v>5201340065024</v>
      </c>
      <c r="C332" s="81" t="s">
        <v>2693</v>
      </c>
      <c r="D332" s="1" t="s">
        <v>231</v>
      </c>
      <c r="E332" s="28">
        <v>24</v>
      </c>
      <c r="F332" s="28" t="s">
        <v>2087</v>
      </c>
      <c r="G332" s="28"/>
      <c r="H332" s="28"/>
      <c r="I332" s="12"/>
      <c r="J332" s="155">
        <f t="shared" si="5"/>
        <v>0</v>
      </c>
      <c r="K332" s="100" t="e">
        <f>J332*#REF!</f>
        <v>#REF!</v>
      </c>
      <c r="L332" s="104"/>
      <c r="M332" s="51"/>
      <c r="N332" s="51"/>
    </row>
    <row r="333" spans="1:15" ht="81" customHeight="1" x14ac:dyDescent="0.25">
      <c r="A333" s="82" t="s">
        <v>1376</v>
      </c>
      <c r="B333" s="90">
        <v>5201340011151</v>
      </c>
      <c r="C333" s="81" t="s">
        <v>1216</v>
      </c>
      <c r="D333" s="1" t="s">
        <v>231</v>
      </c>
      <c r="E333" s="28">
        <v>24</v>
      </c>
      <c r="F333" s="28" t="s">
        <v>2087</v>
      </c>
      <c r="G333" s="57"/>
      <c r="H333" s="57"/>
      <c r="I333" s="12"/>
      <c r="J333" s="155">
        <f t="shared" si="5"/>
        <v>0</v>
      </c>
      <c r="K333" s="100" t="e">
        <f>J333*#REF!</f>
        <v>#REF!</v>
      </c>
      <c r="L333" s="127"/>
      <c r="M333" s="6"/>
      <c r="N333" s="3"/>
      <c r="O333" s="3"/>
    </row>
    <row r="334" spans="1:15" ht="81" customHeight="1" x14ac:dyDescent="0.25">
      <c r="A334" s="82" t="s">
        <v>2682</v>
      </c>
      <c r="B334" s="90">
        <v>5201340011205</v>
      </c>
      <c r="C334" s="81" t="s">
        <v>2683</v>
      </c>
      <c r="D334" s="1" t="s">
        <v>231</v>
      </c>
      <c r="E334" s="28">
        <v>24</v>
      </c>
      <c r="F334" s="28" t="s">
        <v>2087</v>
      </c>
      <c r="G334" s="2"/>
      <c r="H334" s="2"/>
      <c r="I334" s="12"/>
      <c r="J334" s="155">
        <f t="shared" si="5"/>
        <v>0</v>
      </c>
      <c r="K334" s="100" t="e">
        <f>J334*#REF!</f>
        <v>#REF!</v>
      </c>
      <c r="L334" s="127"/>
      <c r="M334" s="6"/>
      <c r="N334" s="3"/>
      <c r="O334" s="3"/>
    </row>
    <row r="335" spans="1:15" ht="81" customHeight="1" x14ac:dyDescent="0.25">
      <c r="A335" s="82" t="s">
        <v>1214</v>
      </c>
      <c r="B335" s="90">
        <v>5201340011106</v>
      </c>
      <c r="C335" s="81" t="s">
        <v>1215</v>
      </c>
      <c r="D335" s="1" t="s">
        <v>231</v>
      </c>
      <c r="E335" s="28">
        <v>24</v>
      </c>
      <c r="F335" s="28" t="s">
        <v>2087</v>
      </c>
      <c r="G335" s="57"/>
      <c r="H335" s="57"/>
      <c r="I335" s="12"/>
      <c r="J335" s="155">
        <f t="shared" si="5"/>
        <v>0</v>
      </c>
      <c r="K335" s="100" t="e">
        <f>J335*#REF!</f>
        <v>#REF!</v>
      </c>
      <c r="L335" s="127"/>
      <c r="O335" s="3"/>
    </row>
    <row r="336" spans="1:15" ht="81" customHeight="1" x14ac:dyDescent="0.25">
      <c r="A336" s="82" t="s">
        <v>1237</v>
      </c>
      <c r="B336" s="90">
        <v>5201340011144</v>
      </c>
      <c r="C336" s="81" t="s">
        <v>1238</v>
      </c>
      <c r="D336" s="1" t="s">
        <v>231</v>
      </c>
      <c r="E336" s="28">
        <v>12</v>
      </c>
      <c r="F336" s="28" t="s">
        <v>2087</v>
      </c>
      <c r="G336" s="57"/>
      <c r="H336" s="57"/>
      <c r="I336" s="12"/>
      <c r="J336" s="155">
        <f t="shared" si="5"/>
        <v>0</v>
      </c>
      <c r="K336" s="100" t="e">
        <f>J336*#REF!</f>
        <v>#REF!</v>
      </c>
      <c r="L336" s="174"/>
      <c r="M336" s="174"/>
      <c r="N336" s="174"/>
      <c r="O336" s="174"/>
    </row>
    <row r="337" spans="1:15" ht="81" customHeight="1" x14ac:dyDescent="0.25">
      <c r="A337" s="82" t="s">
        <v>1239</v>
      </c>
      <c r="B337" s="90">
        <v>5201340011212</v>
      </c>
      <c r="C337" s="81" t="s">
        <v>1240</v>
      </c>
      <c r="D337" s="1" t="s">
        <v>231</v>
      </c>
      <c r="E337" s="28">
        <v>12</v>
      </c>
      <c r="F337" s="28" t="s">
        <v>2087</v>
      </c>
      <c r="G337" s="57"/>
      <c r="H337" s="57"/>
      <c r="I337" s="12"/>
      <c r="J337" s="155">
        <f t="shared" si="5"/>
        <v>0</v>
      </c>
      <c r="K337" s="100" t="e">
        <f>J337*#REF!</f>
        <v>#REF!</v>
      </c>
      <c r="L337" s="174"/>
      <c r="M337" s="174"/>
      <c r="N337" s="174"/>
      <c r="O337" s="174"/>
    </row>
    <row r="338" spans="1:15" ht="81" customHeight="1" x14ac:dyDescent="0.25">
      <c r="A338" s="82" t="s">
        <v>1241</v>
      </c>
      <c r="B338" s="90">
        <v>5201340011120</v>
      </c>
      <c r="C338" s="81" t="s">
        <v>1242</v>
      </c>
      <c r="D338" s="1" t="s">
        <v>231</v>
      </c>
      <c r="E338" s="28">
        <v>12</v>
      </c>
      <c r="F338" s="28" t="s">
        <v>2087</v>
      </c>
      <c r="G338" s="57"/>
      <c r="H338" s="57"/>
      <c r="I338" s="12"/>
      <c r="J338" s="155">
        <f t="shared" si="5"/>
        <v>0</v>
      </c>
      <c r="K338" s="100" t="e">
        <f>J338*#REF!</f>
        <v>#REF!</v>
      </c>
      <c r="L338" s="174"/>
      <c r="M338" s="174"/>
      <c r="N338" s="174"/>
      <c r="O338" s="174"/>
    </row>
    <row r="339" spans="1:15" ht="81" customHeight="1" x14ac:dyDescent="0.25">
      <c r="A339" s="82" t="s">
        <v>1243</v>
      </c>
      <c r="B339" s="90">
        <v>5201340011199</v>
      </c>
      <c r="C339" s="81" t="s">
        <v>1244</v>
      </c>
      <c r="D339" s="1" t="s">
        <v>231</v>
      </c>
      <c r="E339" s="28">
        <v>12</v>
      </c>
      <c r="F339" s="28" t="s">
        <v>2087</v>
      </c>
      <c r="G339" s="57"/>
      <c r="H339" s="57"/>
      <c r="I339" s="12"/>
      <c r="J339" s="155">
        <f t="shared" si="5"/>
        <v>0</v>
      </c>
      <c r="K339" s="100" t="e">
        <f>J339*#REF!</f>
        <v>#REF!</v>
      </c>
      <c r="L339" s="174"/>
      <c r="M339" s="174"/>
      <c r="N339" s="174"/>
      <c r="O339" s="174"/>
    </row>
    <row r="340" spans="1:15" ht="81" customHeight="1" x14ac:dyDescent="0.25">
      <c r="A340" s="82" t="s">
        <v>1245</v>
      </c>
      <c r="B340" s="90">
        <v>5201340011229</v>
      </c>
      <c r="C340" s="81" t="s">
        <v>1246</v>
      </c>
      <c r="D340" s="1" t="s">
        <v>231</v>
      </c>
      <c r="E340" s="28">
        <v>12</v>
      </c>
      <c r="F340" s="28" t="s">
        <v>2087</v>
      </c>
      <c r="G340" s="57"/>
      <c r="H340" s="57"/>
      <c r="I340" s="12"/>
      <c r="J340" s="155">
        <f t="shared" si="5"/>
        <v>0</v>
      </c>
      <c r="K340" s="100" t="e">
        <f>J340*#REF!</f>
        <v>#REF!</v>
      </c>
      <c r="L340" s="174"/>
      <c r="M340" s="174"/>
      <c r="N340" s="174"/>
      <c r="O340" s="174"/>
    </row>
    <row r="341" spans="1:15" ht="81" customHeight="1" x14ac:dyDescent="0.25">
      <c r="A341" s="82" t="s">
        <v>1377</v>
      </c>
      <c r="B341" s="90">
        <v>5201340800496</v>
      </c>
      <c r="C341" s="81" t="s">
        <v>1378</v>
      </c>
      <c r="D341" s="1" t="s">
        <v>231</v>
      </c>
      <c r="E341" s="28">
        <v>24</v>
      </c>
      <c r="F341" s="28" t="s">
        <v>2087</v>
      </c>
      <c r="G341" s="57"/>
      <c r="H341" s="57"/>
      <c r="I341" s="12"/>
      <c r="J341" s="155">
        <f t="shared" si="5"/>
        <v>0</v>
      </c>
      <c r="K341" s="100" t="e">
        <f>J341*#REF!</f>
        <v>#REF!</v>
      </c>
      <c r="L341" s="127"/>
      <c r="N341" s="3"/>
      <c r="O341" s="3"/>
    </row>
    <row r="342" spans="1:15" ht="81" customHeight="1" x14ac:dyDescent="0.25">
      <c r="A342" s="82" t="s">
        <v>2908</v>
      </c>
      <c r="B342" s="90">
        <v>5201340011113</v>
      </c>
      <c r="C342" s="81" t="s">
        <v>2909</v>
      </c>
      <c r="D342" s="1" t="s">
        <v>231</v>
      </c>
      <c r="E342" s="28">
        <v>24</v>
      </c>
      <c r="F342" s="28" t="s">
        <v>2087</v>
      </c>
      <c r="G342" s="57"/>
      <c r="H342" s="57"/>
      <c r="I342" s="12"/>
      <c r="J342" s="155">
        <f t="shared" si="5"/>
        <v>0</v>
      </c>
      <c r="K342" s="100" t="e">
        <f>J342*#REF!</f>
        <v>#REF!</v>
      </c>
      <c r="L342" s="127"/>
      <c r="N342" s="3"/>
      <c r="O342" s="3"/>
    </row>
    <row r="343" spans="1:15" ht="81" customHeight="1" x14ac:dyDescent="0.25">
      <c r="A343" s="82" t="s">
        <v>1379</v>
      </c>
      <c r="B343" s="90">
        <v>5201340800489</v>
      </c>
      <c r="C343" s="81" t="s">
        <v>1380</v>
      </c>
      <c r="D343" s="1" t="s">
        <v>231</v>
      </c>
      <c r="E343" s="28">
        <v>24</v>
      </c>
      <c r="F343" s="28" t="s">
        <v>2087</v>
      </c>
      <c r="G343" s="57"/>
      <c r="H343" s="57"/>
      <c r="I343" s="12"/>
      <c r="J343" s="155">
        <f t="shared" si="5"/>
        <v>0</v>
      </c>
      <c r="K343" s="100" t="e">
        <f>J343*#REF!</f>
        <v>#REF!</v>
      </c>
      <c r="L343" s="127"/>
      <c r="N343" s="3"/>
      <c r="O343" s="3"/>
    </row>
    <row r="344" spans="1:15" ht="81" customHeight="1" x14ac:dyDescent="0.25">
      <c r="A344" s="82" t="s">
        <v>1214</v>
      </c>
      <c r="B344" s="90">
        <v>5201340011106</v>
      </c>
      <c r="C344" s="81" t="s">
        <v>1215</v>
      </c>
      <c r="D344" s="1" t="s">
        <v>231</v>
      </c>
      <c r="E344" s="28">
        <v>24</v>
      </c>
      <c r="F344" s="28" t="s">
        <v>2087</v>
      </c>
      <c r="G344" s="57"/>
      <c r="H344" s="57"/>
      <c r="I344" s="12"/>
      <c r="J344" s="155">
        <f t="shared" si="5"/>
        <v>0</v>
      </c>
      <c r="K344" s="100" t="e">
        <f>J344*#REF!</f>
        <v>#REF!</v>
      </c>
      <c r="N344" s="3"/>
      <c r="O344" s="3"/>
    </row>
    <row r="345" spans="1:15" ht="81" customHeight="1" x14ac:dyDescent="0.25">
      <c r="A345" s="82" t="s">
        <v>2398</v>
      </c>
      <c r="B345" s="90">
        <v>5201340002074</v>
      </c>
      <c r="C345" s="81" t="s">
        <v>2399</v>
      </c>
      <c r="D345" s="1" t="s">
        <v>231</v>
      </c>
      <c r="E345" s="28">
        <v>28</v>
      </c>
      <c r="F345" s="28" t="s">
        <v>2087</v>
      </c>
      <c r="G345" s="57"/>
      <c r="H345" s="57"/>
      <c r="I345" s="12"/>
      <c r="J345" s="155">
        <f t="shared" si="5"/>
        <v>0</v>
      </c>
      <c r="K345" s="100" t="e">
        <f>J345*#REF!</f>
        <v>#REF!</v>
      </c>
      <c r="N345" s="3"/>
      <c r="O345" s="3"/>
    </row>
    <row r="346" spans="1:15" ht="81" customHeight="1" x14ac:dyDescent="0.25">
      <c r="A346" s="82" t="s">
        <v>2400</v>
      </c>
      <c r="B346" s="90">
        <v>5201340002081</v>
      </c>
      <c r="C346" s="81" t="s">
        <v>2401</v>
      </c>
      <c r="D346" s="1" t="s">
        <v>231</v>
      </c>
      <c r="E346" s="28">
        <v>28</v>
      </c>
      <c r="F346" s="28" t="s">
        <v>2087</v>
      </c>
      <c r="G346" s="57"/>
      <c r="H346" s="57"/>
      <c r="I346" s="12"/>
      <c r="J346" s="155">
        <f t="shared" si="5"/>
        <v>0</v>
      </c>
      <c r="K346" s="100" t="e">
        <f>J346*#REF!</f>
        <v>#REF!</v>
      </c>
      <c r="N346" s="3"/>
      <c r="O346" s="3"/>
    </row>
    <row r="347" spans="1:15" ht="81" customHeight="1" x14ac:dyDescent="0.25">
      <c r="A347" s="82" t="s">
        <v>2402</v>
      </c>
      <c r="B347" s="90">
        <v>5201340002098</v>
      </c>
      <c r="C347" s="81" t="s">
        <v>2403</v>
      </c>
      <c r="D347" s="1" t="s">
        <v>231</v>
      </c>
      <c r="E347" s="28">
        <v>28</v>
      </c>
      <c r="F347" s="28" t="s">
        <v>2087</v>
      </c>
      <c r="G347" s="59"/>
      <c r="H347" s="59"/>
      <c r="I347" s="12"/>
      <c r="J347" s="155">
        <f t="shared" si="5"/>
        <v>0</v>
      </c>
      <c r="K347" s="100" t="e">
        <f>J347*#REF!</f>
        <v>#REF!</v>
      </c>
      <c r="N347" s="3"/>
      <c r="O347" s="3"/>
    </row>
    <row r="348" spans="1:15" ht="81" customHeight="1" x14ac:dyDescent="0.25">
      <c r="A348" s="82" t="s">
        <v>2982</v>
      </c>
      <c r="B348" s="90">
        <v>5998711388928</v>
      </c>
      <c r="C348" s="81" t="s">
        <v>2983</v>
      </c>
      <c r="D348" s="1" t="s">
        <v>231</v>
      </c>
      <c r="E348" s="28">
        <v>24</v>
      </c>
      <c r="F348" s="28" t="s">
        <v>2084</v>
      </c>
      <c r="G348" s="57"/>
      <c r="H348" s="57"/>
      <c r="I348" s="12"/>
      <c r="J348" s="155">
        <f t="shared" si="5"/>
        <v>0</v>
      </c>
      <c r="K348" s="100" t="e">
        <f>J348*#REF!</f>
        <v>#REF!</v>
      </c>
      <c r="L348" s="128"/>
      <c r="M348" s="39"/>
      <c r="O348" s="39"/>
    </row>
    <row r="349" spans="1:15" ht="81" customHeight="1" x14ac:dyDescent="0.25">
      <c r="A349" s="82" t="s">
        <v>2984</v>
      </c>
      <c r="B349" s="90">
        <v>5410041435702</v>
      </c>
      <c r="C349" s="81" t="s">
        <v>2985</v>
      </c>
      <c r="D349" s="1" t="s">
        <v>231</v>
      </c>
      <c r="E349" s="28">
        <v>24</v>
      </c>
      <c r="F349" s="28" t="s">
        <v>2084</v>
      </c>
      <c r="G349" s="57"/>
      <c r="H349" s="57"/>
      <c r="I349" s="12"/>
      <c r="J349" s="155">
        <f t="shared" si="5"/>
        <v>0</v>
      </c>
      <c r="K349" s="100" t="e">
        <f>J349*#REF!</f>
        <v>#REF!</v>
      </c>
      <c r="L349" s="128"/>
      <c r="N349" s="39"/>
      <c r="O349" s="39"/>
    </row>
    <row r="350" spans="1:15" ht="81" customHeight="1" x14ac:dyDescent="0.25">
      <c r="A350" s="82" t="s">
        <v>2986</v>
      </c>
      <c r="B350" s="90">
        <v>7622210598462</v>
      </c>
      <c r="C350" s="81" t="s">
        <v>2987</v>
      </c>
      <c r="D350" s="1" t="s">
        <v>231</v>
      </c>
      <c r="E350" s="28">
        <v>24</v>
      </c>
      <c r="F350" s="28" t="s">
        <v>2084</v>
      </c>
      <c r="G350" s="57"/>
      <c r="H350" s="57"/>
      <c r="I350" s="12"/>
      <c r="J350" s="155">
        <f t="shared" si="5"/>
        <v>0</v>
      </c>
      <c r="K350" s="100" t="e">
        <f>J350*#REF!</f>
        <v>#REF!</v>
      </c>
      <c r="L350" s="128"/>
      <c r="M350" s="39"/>
      <c r="N350" s="39"/>
      <c r="O350" s="39"/>
    </row>
    <row r="351" spans="1:15" ht="81" customHeight="1" x14ac:dyDescent="0.25">
      <c r="A351" s="82" t="s">
        <v>203</v>
      </c>
      <c r="B351" s="90" t="s">
        <v>204</v>
      </c>
      <c r="C351" s="81" t="s">
        <v>205</v>
      </c>
      <c r="D351" s="1" t="s">
        <v>230</v>
      </c>
      <c r="E351" s="28">
        <v>30</v>
      </c>
      <c r="F351" s="28" t="s">
        <v>2084</v>
      </c>
      <c r="G351" s="57"/>
      <c r="H351" s="57"/>
      <c r="I351" s="12"/>
      <c r="J351" s="155">
        <f t="shared" si="5"/>
        <v>0</v>
      </c>
      <c r="K351" s="100" t="e">
        <f>J351*#REF!</f>
        <v>#REF!</v>
      </c>
      <c r="L351" s="117"/>
    </row>
    <row r="352" spans="1:15" ht="81" customHeight="1" x14ac:dyDescent="0.25">
      <c r="A352" s="82" t="s">
        <v>286</v>
      </c>
      <c r="B352" s="90" t="s">
        <v>287</v>
      </c>
      <c r="C352" s="81" t="s">
        <v>1130</v>
      </c>
      <c r="D352" s="1" t="s">
        <v>230</v>
      </c>
      <c r="E352" s="28">
        <v>10</v>
      </c>
      <c r="F352" s="28" t="s">
        <v>2087</v>
      </c>
      <c r="G352" s="5">
        <v>1.17</v>
      </c>
      <c r="H352" s="5"/>
      <c r="I352" s="12"/>
      <c r="J352" s="155">
        <f t="shared" si="5"/>
        <v>0</v>
      </c>
      <c r="K352" s="100" t="e">
        <f>J352*#REF!</f>
        <v>#REF!</v>
      </c>
      <c r="L352" s="129"/>
      <c r="O352" s="3"/>
    </row>
    <row r="353" spans="1:15" ht="81" customHeight="1" x14ac:dyDescent="0.25">
      <c r="A353" s="82" t="s">
        <v>319</v>
      </c>
      <c r="B353" s="90">
        <v>3800065783484</v>
      </c>
      <c r="C353" s="81" t="s">
        <v>1129</v>
      </c>
      <c r="D353" s="1" t="s">
        <v>230</v>
      </c>
      <c r="E353" s="28">
        <v>10</v>
      </c>
      <c r="F353" s="28" t="s">
        <v>2087</v>
      </c>
      <c r="G353" s="57"/>
      <c r="H353" s="57"/>
      <c r="I353" s="12"/>
      <c r="J353" s="155">
        <f t="shared" si="5"/>
        <v>0</v>
      </c>
      <c r="K353" s="100" t="e">
        <f>J353*#REF!</f>
        <v>#REF!</v>
      </c>
      <c r="L353" s="129"/>
      <c r="O353" s="3"/>
    </row>
    <row r="354" spans="1:15" ht="81" customHeight="1" x14ac:dyDescent="0.25">
      <c r="A354" s="82" t="s">
        <v>3853</v>
      </c>
      <c r="B354" s="90">
        <v>3800065781565</v>
      </c>
      <c r="C354" s="81" t="s">
        <v>3854</v>
      </c>
      <c r="D354" s="1" t="s">
        <v>230</v>
      </c>
      <c r="E354" s="28">
        <v>10</v>
      </c>
      <c r="F354" s="28" t="s">
        <v>2087</v>
      </c>
      <c r="G354" s="57"/>
      <c r="H354" s="57"/>
      <c r="I354" s="12"/>
      <c r="J354" s="155">
        <f t="shared" si="5"/>
        <v>0</v>
      </c>
      <c r="K354" s="100" t="e">
        <f>J354*#REF!</f>
        <v>#REF!</v>
      </c>
      <c r="L354" s="129"/>
      <c r="O354" s="3"/>
    </row>
    <row r="355" spans="1:15" ht="81" customHeight="1" x14ac:dyDescent="0.25">
      <c r="A355" s="82" t="s">
        <v>288</v>
      </c>
      <c r="B355" s="90" t="s">
        <v>289</v>
      </c>
      <c r="C355" s="81" t="s">
        <v>1128</v>
      </c>
      <c r="D355" s="1" t="s">
        <v>230</v>
      </c>
      <c r="E355" s="28">
        <v>10</v>
      </c>
      <c r="F355" s="28" t="s">
        <v>2087</v>
      </c>
      <c r="G355" s="9"/>
      <c r="H355" s="9"/>
      <c r="I355" s="12"/>
      <c r="J355" s="155">
        <f t="shared" si="5"/>
        <v>0</v>
      </c>
      <c r="K355" s="100" t="e">
        <f>J355*#REF!</f>
        <v>#REF!</v>
      </c>
      <c r="L355" s="129"/>
      <c r="O355" s="3"/>
    </row>
    <row r="356" spans="1:15" ht="81" customHeight="1" x14ac:dyDescent="0.25">
      <c r="A356" s="82" t="s">
        <v>1435</v>
      </c>
      <c r="B356" s="90">
        <v>5201107655871</v>
      </c>
      <c r="C356" s="81" t="s">
        <v>1436</v>
      </c>
      <c r="D356" s="1" t="s">
        <v>231</v>
      </c>
      <c r="E356" s="28">
        <v>12</v>
      </c>
      <c r="F356" s="28" t="s">
        <v>2087</v>
      </c>
      <c r="G356" s="57"/>
      <c r="H356" s="57"/>
      <c r="I356" s="12"/>
      <c r="J356" s="155">
        <f t="shared" si="5"/>
        <v>0</v>
      </c>
      <c r="K356" s="100" t="e">
        <f>J356*#REF!</f>
        <v>#REF!</v>
      </c>
      <c r="L356" s="105"/>
      <c r="M356" s="19"/>
      <c r="N356" s="19"/>
    </row>
    <row r="357" spans="1:15" ht="81" customHeight="1" x14ac:dyDescent="0.25">
      <c r="A357" s="82" t="s">
        <v>1437</v>
      </c>
      <c r="B357" s="90">
        <v>5201107696089</v>
      </c>
      <c r="C357" s="81" t="s">
        <v>1438</v>
      </c>
      <c r="D357" s="1" t="s">
        <v>231</v>
      </c>
      <c r="E357" s="28">
        <v>15</v>
      </c>
      <c r="F357" s="28" t="s">
        <v>2087</v>
      </c>
      <c r="G357" s="57"/>
      <c r="H357" s="57"/>
      <c r="I357" s="12"/>
      <c r="J357" s="155">
        <f t="shared" si="5"/>
        <v>0</v>
      </c>
      <c r="K357" s="100" t="e">
        <f>J357*#REF!</f>
        <v>#REF!</v>
      </c>
      <c r="L357" s="105"/>
      <c r="M357" s="19"/>
      <c r="N357" s="19"/>
    </row>
    <row r="358" spans="1:15" ht="81" customHeight="1" x14ac:dyDescent="0.25">
      <c r="A358" s="82" t="s">
        <v>1439</v>
      </c>
      <c r="B358" s="90">
        <v>5201107607924</v>
      </c>
      <c r="C358" s="81" t="s">
        <v>1440</v>
      </c>
      <c r="D358" s="1" t="s">
        <v>231</v>
      </c>
      <c r="E358" s="28">
        <v>12</v>
      </c>
      <c r="F358" s="28" t="s">
        <v>2087</v>
      </c>
      <c r="G358" s="57"/>
      <c r="H358" s="57"/>
      <c r="I358" s="12"/>
      <c r="J358" s="155">
        <f t="shared" si="5"/>
        <v>0</v>
      </c>
      <c r="K358" s="100" t="e">
        <f>J358*#REF!</f>
        <v>#REF!</v>
      </c>
      <c r="N358" s="19"/>
    </row>
    <row r="359" spans="1:15" ht="81" customHeight="1" x14ac:dyDescent="0.25">
      <c r="A359" s="82" t="s">
        <v>1441</v>
      </c>
      <c r="B359" s="90">
        <v>5201107732824</v>
      </c>
      <c r="C359" s="81" t="s">
        <v>1442</v>
      </c>
      <c r="D359" s="1" t="s">
        <v>231</v>
      </c>
      <c r="E359" s="28">
        <v>12</v>
      </c>
      <c r="F359" s="28" t="s">
        <v>2087</v>
      </c>
      <c r="G359" s="57"/>
      <c r="H359" s="57"/>
      <c r="I359" s="12"/>
      <c r="J359" s="155">
        <f t="shared" si="5"/>
        <v>0</v>
      </c>
      <c r="K359" s="100" t="e">
        <f>J359*#REF!</f>
        <v>#REF!</v>
      </c>
      <c r="L359" s="105"/>
      <c r="M359" s="19"/>
      <c r="N359" s="19"/>
    </row>
    <row r="360" spans="1:15" ht="81" customHeight="1" x14ac:dyDescent="0.25">
      <c r="A360" s="82" t="s">
        <v>1443</v>
      </c>
      <c r="B360" s="90">
        <v>5201107241265</v>
      </c>
      <c r="C360" s="81" t="s">
        <v>1444</v>
      </c>
      <c r="D360" s="1" t="s">
        <v>231</v>
      </c>
      <c r="E360" s="28">
        <v>12</v>
      </c>
      <c r="F360" s="28" t="s">
        <v>2087</v>
      </c>
      <c r="G360" s="57"/>
      <c r="H360" s="57"/>
      <c r="I360" s="12"/>
      <c r="J360" s="155">
        <f t="shared" si="5"/>
        <v>0</v>
      </c>
      <c r="K360" s="100" t="e">
        <f>J360*#REF!</f>
        <v>#REF!</v>
      </c>
      <c r="L360" s="105"/>
      <c r="M360" s="19"/>
      <c r="N360" s="19"/>
    </row>
    <row r="361" spans="1:15" ht="81" customHeight="1" x14ac:dyDescent="0.25">
      <c r="A361" s="82" t="s">
        <v>1445</v>
      </c>
      <c r="B361" s="90">
        <v>5201107532721</v>
      </c>
      <c r="C361" s="81" t="s">
        <v>1446</v>
      </c>
      <c r="D361" s="1" t="s">
        <v>231</v>
      </c>
      <c r="E361" s="28">
        <v>15</v>
      </c>
      <c r="F361" s="28" t="s">
        <v>2087</v>
      </c>
      <c r="G361" s="57"/>
      <c r="H361" s="57"/>
      <c r="I361" s="12"/>
      <c r="J361" s="155">
        <f t="shared" si="5"/>
        <v>0</v>
      </c>
      <c r="K361" s="100" t="e">
        <f>J361*#REF!</f>
        <v>#REF!</v>
      </c>
      <c r="L361" s="105"/>
    </row>
    <row r="362" spans="1:15" ht="81" customHeight="1" x14ac:dyDescent="0.25">
      <c r="A362" s="82" t="s">
        <v>1447</v>
      </c>
      <c r="B362" s="90">
        <v>5201107819143</v>
      </c>
      <c r="C362" s="81" t="s">
        <v>1448</v>
      </c>
      <c r="D362" s="1" t="s">
        <v>231</v>
      </c>
      <c r="E362" s="28">
        <v>12</v>
      </c>
      <c r="F362" s="28" t="s">
        <v>2087</v>
      </c>
      <c r="G362" s="57"/>
      <c r="H362" s="57"/>
      <c r="I362" s="12"/>
      <c r="J362" s="155">
        <f t="shared" si="5"/>
        <v>0</v>
      </c>
      <c r="K362" s="100" t="e">
        <f>J362*#REF!</f>
        <v>#REF!</v>
      </c>
      <c r="L362" s="105"/>
      <c r="M362" s="19"/>
      <c r="N362" s="19"/>
    </row>
    <row r="363" spans="1:15" ht="81" customHeight="1" x14ac:dyDescent="0.25">
      <c r="A363" s="82" t="s">
        <v>1449</v>
      </c>
      <c r="B363" s="90">
        <v>5201107706320</v>
      </c>
      <c r="C363" s="81" t="s">
        <v>1450</v>
      </c>
      <c r="D363" s="1" t="s">
        <v>231</v>
      </c>
      <c r="E363" s="28">
        <v>12</v>
      </c>
      <c r="F363" s="28" t="s">
        <v>2087</v>
      </c>
      <c r="G363" s="57"/>
      <c r="H363" s="57"/>
      <c r="I363" s="12"/>
      <c r="J363" s="155">
        <f t="shared" si="5"/>
        <v>0</v>
      </c>
      <c r="K363" s="100" t="e">
        <f>J363*#REF!</f>
        <v>#REF!</v>
      </c>
      <c r="L363" s="105"/>
      <c r="M363" s="19"/>
    </row>
    <row r="364" spans="1:15" ht="81" customHeight="1" x14ac:dyDescent="0.25">
      <c r="A364" s="82" t="s">
        <v>1451</v>
      </c>
      <c r="B364" s="90">
        <v>5201107327907</v>
      </c>
      <c r="C364" s="81" t="s">
        <v>1452</v>
      </c>
      <c r="D364" s="1" t="s">
        <v>231</v>
      </c>
      <c r="E364" s="28">
        <v>20</v>
      </c>
      <c r="F364" s="28" t="s">
        <v>2087</v>
      </c>
      <c r="G364" s="57"/>
      <c r="H364" s="57"/>
      <c r="I364" s="12"/>
      <c r="J364" s="155">
        <f t="shared" si="5"/>
        <v>0</v>
      </c>
      <c r="K364" s="100" t="e">
        <f>J364*#REF!</f>
        <v>#REF!</v>
      </c>
      <c r="L364" s="105"/>
      <c r="M364" s="19"/>
    </row>
    <row r="365" spans="1:15" ht="81" customHeight="1" x14ac:dyDescent="0.25">
      <c r="A365" s="82" t="s">
        <v>1453</v>
      </c>
      <c r="B365" s="90">
        <v>5201107101064</v>
      </c>
      <c r="C365" s="81" t="s">
        <v>1454</v>
      </c>
      <c r="D365" s="1" t="s">
        <v>231</v>
      </c>
      <c r="E365" s="28">
        <v>12</v>
      </c>
      <c r="F365" s="28" t="s">
        <v>2087</v>
      </c>
      <c r="G365" s="57"/>
      <c r="H365" s="57"/>
      <c r="I365" s="12"/>
      <c r="J365" s="155">
        <f t="shared" si="5"/>
        <v>0</v>
      </c>
      <c r="K365" s="100" t="e">
        <f>J365*#REF!</f>
        <v>#REF!</v>
      </c>
      <c r="L365" s="105"/>
      <c r="M365" s="19"/>
      <c r="N365" s="19"/>
    </row>
    <row r="366" spans="1:15" ht="81" customHeight="1" x14ac:dyDescent="0.25">
      <c r="A366" s="82" t="s">
        <v>1455</v>
      </c>
      <c r="B366" s="90">
        <v>5201107832777</v>
      </c>
      <c r="C366" s="81" t="s">
        <v>1456</v>
      </c>
      <c r="D366" s="1" t="s">
        <v>231</v>
      </c>
      <c r="E366" s="28">
        <v>15</v>
      </c>
      <c r="F366" s="28" t="s">
        <v>2087</v>
      </c>
      <c r="G366" s="57"/>
      <c r="H366" s="57"/>
      <c r="I366" s="12"/>
      <c r="J366" s="155">
        <f t="shared" si="5"/>
        <v>0</v>
      </c>
      <c r="K366" s="100" t="e">
        <f>J366*#REF!</f>
        <v>#REF!</v>
      </c>
      <c r="L366" s="105"/>
      <c r="M366" s="19"/>
    </row>
    <row r="367" spans="1:15" ht="81" customHeight="1" x14ac:dyDescent="0.25">
      <c r="A367" s="82" t="s">
        <v>1457</v>
      </c>
      <c r="B367" s="90">
        <v>5201107912608</v>
      </c>
      <c r="C367" s="81" t="s">
        <v>1458</v>
      </c>
      <c r="D367" s="1" t="s">
        <v>231</v>
      </c>
      <c r="E367" s="28">
        <v>24</v>
      </c>
      <c r="F367" s="28" t="s">
        <v>2087</v>
      </c>
      <c r="G367" s="57"/>
      <c r="H367" s="57"/>
      <c r="I367" s="12"/>
      <c r="J367" s="155">
        <f t="shared" si="5"/>
        <v>0</v>
      </c>
      <c r="K367" s="100" t="e">
        <f>J367*#REF!</f>
        <v>#REF!</v>
      </c>
      <c r="M367" s="19"/>
      <c r="N367" s="19"/>
    </row>
    <row r="368" spans="1:15" ht="81" customHeight="1" x14ac:dyDescent="0.25">
      <c r="A368" s="82" t="s">
        <v>1459</v>
      </c>
      <c r="B368" s="90">
        <v>5201107412603</v>
      </c>
      <c r="C368" s="81" t="s">
        <v>1460</v>
      </c>
      <c r="D368" s="1" t="s">
        <v>231</v>
      </c>
      <c r="E368" s="28">
        <v>24</v>
      </c>
      <c r="F368" s="28" t="s">
        <v>2087</v>
      </c>
      <c r="G368" s="57"/>
      <c r="H368" s="57"/>
      <c r="I368" s="12"/>
      <c r="J368" s="155">
        <f t="shared" si="5"/>
        <v>0</v>
      </c>
      <c r="K368" s="100" t="e">
        <f>J368*#REF!</f>
        <v>#REF!</v>
      </c>
      <c r="L368" s="105"/>
      <c r="M368" s="19"/>
      <c r="N368" s="19"/>
    </row>
    <row r="369" spans="1:14" ht="81" customHeight="1" x14ac:dyDescent="0.25">
      <c r="A369" s="82" t="s">
        <v>1461</v>
      </c>
      <c r="B369" s="90">
        <v>5201107101095</v>
      </c>
      <c r="C369" s="81" t="s">
        <v>1462</v>
      </c>
      <c r="D369" s="1" t="s">
        <v>231</v>
      </c>
      <c r="E369" s="28">
        <v>20</v>
      </c>
      <c r="F369" s="28" t="s">
        <v>2087</v>
      </c>
      <c r="G369" s="57"/>
      <c r="H369" s="57"/>
      <c r="I369" s="12"/>
      <c r="J369" s="155">
        <f t="shared" si="5"/>
        <v>0</v>
      </c>
      <c r="K369" s="100" t="e">
        <f>J369*#REF!</f>
        <v>#REF!</v>
      </c>
      <c r="L369" s="105"/>
      <c r="M369" s="19"/>
      <c r="N369" s="19"/>
    </row>
    <row r="370" spans="1:14" ht="81" customHeight="1" x14ac:dyDescent="0.25">
      <c r="A370" s="82" t="s">
        <v>1463</v>
      </c>
      <c r="B370" s="90">
        <v>5201107101224</v>
      </c>
      <c r="C370" s="81" t="s">
        <v>1464</v>
      </c>
      <c r="D370" s="1" t="s">
        <v>231</v>
      </c>
      <c r="E370" s="28">
        <v>15</v>
      </c>
      <c r="F370" s="28" t="s">
        <v>2087</v>
      </c>
      <c r="G370" s="57"/>
      <c r="H370" s="57"/>
      <c r="I370" s="12"/>
      <c r="J370" s="155">
        <f t="shared" si="5"/>
        <v>0</v>
      </c>
      <c r="K370" s="100" t="e">
        <f>J370*#REF!</f>
        <v>#REF!</v>
      </c>
      <c r="L370" s="105"/>
      <c r="M370" s="19"/>
    </row>
    <row r="371" spans="1:14" ht="81" customHeight="1" x14ac:dyDescent="0.25">
      <c r="A371" s="82" t="s">
        <v>3043</v>
      </c>
      <c r="B371" s="90">
        <v>5201107222608</v>
      </c>
      <c r="C371" s="81" t="s">
        <v>3044</v>
      </c>
      <c r="D371" s="1" t="s">
        <v>231</v>
      </c>
      <c r="E371" s="28">
        <v>24</v>
      </c>
      <c r="F371" s="28" t="s">
        <v>2087</v>
      </c>
      <c r="G371" s="57"/>
      <c r="H371" s="57"/>
      <c r="I371" s="12"/>
      <c r="J371" s="155">
        <f t="shared" si="5"/>
        <v>0</v>
      </c>
      <c r="K371" s="100" t="e">
        <f>J371*#REF!</f>
        <v>#REF!</v>
      </c>
      <c r="L371" s="105"/>
      <c r="M371" s="19"/>
      <c r="N371" s="19"/>
    </row>
    <row r="372" spans="1:14" ht="81" customHeight="1" x14ac:dyDescent="0.25">
      <c r="A372" s="82" t="s">
        <v>3239</v>
      </c>
      <c r="B372" s="90">
        <v>5200110290314</v>
      </c>
      <c r="C372" s="81" t="s">
        <v>3240</v>
      </c>
      <c r="D372" s="1" t="s">
        <v>231</v>
      </c>
      <c r="E372" s="28">
        <v>12</v>
      </c>
      <c r="F372" s="28" t="s">
        <v>2087</v>
      </c>
      <c r="G372" s="57"/>
      <c r="H372" s="57"/>
      <c r="I372" s="12"/>
      <c r="J372" s="155">
        <f t="shared" si="5"/>
        <v>0</v>
      </c>
      <c r="K372" s="100" t="e">
        <f>J372*#REF!</f>
        <v>#REF!</v>
      </c>
      <c r="L372" s="105"/>
      <c r="M372" s="19"/>
      <c r="N372" s="19"/>
    </row>
    <row r="373" spans="1:14" ht="81" customHeight="1" x14ac:dyDescent="0.25">
      <c r="A373" s="82" t="s">
        <v>3241</v>
      </c>
      <c r="B373" s="90">
        <v>5200110290277</v>
      </c>
      <c r="C373" s="81" t="s">
        <v>3242</v>
      </c>
      <c r="D373" s="1" t="s">
        <v>231</v>
      </c>
      <c r="E373" s="28">
        <v>12</v>
      </c>
      <c r="F373" s="28" t="s">
        <v>2087</v>
      </c>
      <c r="G373" s="57"/>
      <c r="H373" s="57"/>
      <c r="I373" s="12"/>
      <c r="J373" s="155">
        <f t="shared" si="5"/>
        <v>0</v>
      </c>
      <c r="K373" s="100" t="e">
        <f>J373*#REF!</f>
        <v>#REF!</v>
      </c>
      <c r="L373" s="105"/>
      <c r="M373" s="19"/>
      <c r="N373" s="19"/>
    </row>
    <row r="374" spans="1:14" ht="81" customHeight="1" x14ac:dyDescent="0.25">
      <c r="A374" s="82" t="s">
        <v>3243</v>
      </c>
      <c r="B374" s="90">
        <v>5200110290284</v>
      </c>
      <c r="C374" s="81" t="s">
        <v>3244</v>
      </c>
      <c r="D374" s="1" t="s">
        <v>231</v>
      </c>
      <c r="E374" s="28">
        <v>12</v>
      </c>
      <c r="F374" s="28" t="s">
        <v>2087</v>
      </c>
      <c r="G374" s="57"/>
      <c r="H374" s="57"/>
      <c r="I374" s="12"/>
      <c r="J374" s="155">
        <f t="shared" si="5"/>
        <v>0</v>
      </c>
      <c r="K374" s="100" t="e">
        <f>J374*#REF!</f>
        <v>#REF!</v>
      </c>
      <c r="L374" s="105"/>
      <c r="M374" s="19"/>
      <c r="N374" s="19"/>
    </row>
    <row r="375" spans="1:14" ht="81" customHeight="1" x14ac:dyDescent="0.25">
      <c r="A375" s="82" t="s">
        <v>3245</v>
      </c>
      <c r="B375" s="90">
        <v>5200110290291</v>
      </c>
      <c r="C375" s="81" t="s">
        <v>3246</v>
      </c>
      <c r="D375" s="1" t="s">
        <v>231</v>
      </c>
      <c r="E375" s="28">
        <v>12</v>
      </c>
      <c r="F375" s="28" t="s">
        <v>2087</v>
      </c>
      <c r="G375" s="57"/>
      <c r="H375" s="57"/>
      <c r="I375" s="12"/>
      <c r="J375" s="155">
        <f t="shared" si="5"/>
        <v>0</v>
      </c>
      <c r="K375" s="100" t="e">
        <f>J375*#REF!</f>
        <v>#REF!</v>
      </c>
      <c r="L375" s="105"/>
      <c r="M375" s="19"/>
      <c r="N375" s="19"/>
    </row>
    <row r="376" spans="1:14" ht="81" customHeight="1" x14ac:dyDescent="0.25">
      <c r="A376" s="82" t="s">
        <v>3247</v>
      </c>
      <c r="B376" s="90">
        <v>5200110290765</v>
      </c>
      <c r="C376" s="81" t="s">
        <v>3248</v>
      </c>
      <c r="D376" s="1" t="s">
        <v>231</v>
      </c>
      <c r="E376" s="28">
        <v>12</v>
      </c>
      <c r="F376" s="28" t="s">
        <v>2087</v>
      </c>
      <c r="G376" s="57"/>
      <c r="H376" s="57"/>
      <c r="I376" s="12"/>
      <c r="J376" s="155">
        <f t="shared" si="5"/>
        <v>0</v>
      </c>
      <c r="K376" s="100" t="e">
        <f>J376*#REF!</f>
        <v>#REF!</v>
      </c>
      <c r="L376" s="105"/>
      <c r="M376" s="19"/>
      <c r="N376" s="19"/>
    </row>
    <row r="377" spans="1:14" ht="81" customHeight="1" x14ac:dyDescent="0.25">
      <c r="A377" s="82" t="s">
        <v>3249</v>
      </c>
      <c r="B377" s="90">
        <v>5200110290741</v>
      </c>
      <c r="C377" s="81" t="s">
        <v>3250</v>
      </c>
      <c r="D377" s="1" t="s">
        <v>231</v>
      </c>
      <c r="E377" s="28">
        <v>12</v>
      </c>
      <c r="F377" s="28" t="s">
        <v>2087</v>
      </c>
      <c r="G377" s="57"/>
      <c r="H377" s="57"/>
      <c r="I377" s="12"/>
      <c r="J377" s="155">
        <f t="shared" si="5"/>
        <v>0</v>
      </c>
      <c r="K377" s="100" t="e">
        <f>J377*#REF!</f>
        <v>#REF!</v>
      </c>
      <c r="L377" s="105"/>
      <c r="M377" s="19"/>
      <c r="N377" s="19"/>
    </row>
    <row r="378" spans="1:14" ht="81" customHeight="1" x14ac:dyDescent="0.25">
      <c r="A378" s="82" t="s">
        <v>3251</v>
      </c>
      <c r="B378" s="90">
        <v>5200110290253</v>
      </c>
      <c r="C378" s="81" t="s">
        <v>3252</v>
      </c>
      <c r="D378" s="1" t="s">
        <v>231</v>
      </c>
      <c r="E378" s="28">
        <v>12</v>
      </c>
      <c r="F378" s="28" t="s">
        <v>2087</v>
      </c>
      <c r="G378" s="57"/>
      <c r="H378" s="57"/>
      <c r="I378" s="12"/>
      <c r="J378" s="155">
        <f t="shared" si="5"/>
        <v>0</v>
      </c>
      <c r="K378" s="100" t="e">
        <f>J378*#REF!</f>
        <v>#REF!</v>
      </c>
      <c r="L378" s="105"/>
      <c r="M378" s="19"/>
      <c r="N378" s="19"/>
    </row>
    <row r="379" spans="1:14" ht="81" customHeight="1" x14ac:dyDescent="0.25">
      <c r="A379" s="82" t="s">
        <v>3253</v>
      </c>
      <c r="B379" s="90">
        <v>5200110290338</v>
      </c>
      <c r="C379" s="81" t="s">
        <v>3254</v>
      </c>
      <c r="D379" s="1" t="s">
        <v>231</v>
      </c>
      <c r="E379" s="28">
        <v>12</v>
      </c>
      <c r="F379" s="28" t="s">
        <v>2087</v>
      </c>
      <c r="G379" s="57"/>
      <c r="H379" s="57"/>
      <c r="I379" s="12"/>
      <c r="J379" s="155">
        <f t="shared" si="5"/>
        <v>0</v>
      </c>
      <c r="K379" s="100" t="e">
        <f>J379*#REF!</f>
        <v>#REF!</v>
      </c>
      <c r="L379" s="105"/>
      <c r="M379" s="19"/>
      <c r="N379" s="19"/>
    </row>
    <row r="380" spans="1:14" ht="81" customHeight="1" x14ac:dyDescent="0.25">
      <c r="A380" s="82" t="s">
        <v>3255</v>
      </c>
      <c r="B380" s="90">
        <v>5200110290710</v>
      </c>
      <c r="C380" s="81" t="s">
        <v>3256</v>
      </c>
      <c r="D380" s="1" t="s">
        <v>231</v>
      </c>
      <c r="E380" s="28">
        <v>12</v>
      </c>
      <c r="F380" s="28" t="s">
        <v>2087</v>
      </c>
      <c r="G380" s="57"/>
      <c r="H380" s="57"/>
      <c r="I380" s="12"/>
      <c r="J380" s="155">
        <f t="shared" si="5"/>
        <v>0</v>
      </c>
      <c r="K380" s="100" t="e">
        <f>J380*#REF!</f>
        <v>#REF!</v>
      </c>
      <c r="L380" s="105"/>
      <c r="M380" s="19"/>
      <c r="N380" s="19"/>
    </row>
    <row r="381" spans="1:14" ht="81" customHeight="1" x14ac:dyDescent="0.25">
      <c r="A381" s="82" t="s">
        <v>3257</v>
      </c>
      <c r="B381" s="90">
        <v>5200110290635</v>
      </c>
      <c r="C381" s="81" t="s">
        <v>3258</v>
      </c>
      <c r="D381" s="1" t="s">
        <v>231</v>
      </c>
      <c r="E381" s="28">
        <v>12</v>
      </c>
      <c r="F381" s="28" t="s">
        <v>2087</v>
      </c>
      <c r="G381" s="57"/>
      <c r="H381" s="57"/>
      <c r="I381" s="12"/>
      <c r="J381" s="155">
        <f t="shared" si="5"/>
        <v>0</v>
      </c>
      <c r="K381" s="100" t="e">
        <f>J381*#REF!</f>
        <v>#REF!</v>
      </c>
      <c r="L381" s="105"/>
      <c r="M381" s="19"/>
      <c r="N381" s="19"/>
    </row>
    <row r="382" spans="1:14" ht="81" customHeight="1" x14ac:dyDescent="0.25">
      <c r="A382" s="82" t="s">
        <v>3259</v>
      </c>
      <c r="B382" s="90">
        <v>5200110290642</v>
      </c>
      <c r="C382" s="81" t="s">
        <v>3260</v>
      </c>
      <c r="D382" s="1" t="s">
        <v>231</v>
      </c>
      <c r="E382" s="28">
        <v>12</v>
      </c>
      <c r="F382" s="28" t="s">
        <v>2087</v>
      </c>
      <c r="G382" s="57"/>
      <c r="H382" s="57"/>
      <c r="I382" s="12"/>
      <c r="J382" s="155">
        <f t="shared" si="5"/>
        <v>0</v>
      </c>
      <c r="K382" s="100" t="e">
        <f>J382*#REF!</f>
        <v>#REF!</v>
      </c>
      <c r="L382" s="105"/>
      <c r="M382" s="19"/>
      <c r="N382" s="19"/>
    </row>
    <row r="383" spans="1:14" ht="81" customHeight="1" x14ac:dyDescent="0.25">
      <c r="A383" s="82" t="s">
        <v>3261</v>
      </c>
      <c r="B383" s="90">
        <v>5200110290109</v>
      </c>
      <c r="C383" s="81" t="s">
        <v>3262</v>
      </c>
      <c r="D383" s="1" t="s">
        <v>231</v>
      </c>
      <c r="E383" s="28">
        <v>12</v>
      </c>
      <c r="F383" s="28" t="s">
        <v>2087</v>
      </c>
      <c r="G383" s="57"/>
      <c r="H383" s="57"/>
      <c r="I383" s="12"/>
      <c r="J383" s="155">
        <f t="shared" si="5"/>
        <v>0</v>
      </c>
      <c r="K383" s="100" t="e">
        <f>J383*#REF!</f>
        <v>#REF!</v>
      </c>
      <c r="L383" s="105"/>
      <c r="M383" s="19"/>
      <c r="N383" s="19"/>
    </row>
    <row r="384" spans="1:14" ht="81" customHeight="1" x14ac:dyDescent="0.25">
      <c r="A384" s="82" t="s">
        <v>3263</v>
      </c>
      <c r="B384" s="90">
        <v>5200110290086</v>
      </c>
      <c r="C384" s="81" t="s">
        <v>3264</v>
      </c>
      <c r="D384" s="1" t="s">
        <v>231</v>
      </c>
      <c r="E384" s="28">
        <v>12</v>
      </c>
      <c r="F384" s="28" t="s">
        <v>2087</v>
      </c>
      <c r="G384" s="57"/>
      <c r="H384" s="57"/>
      <c r="I384" s="12"/>
      <c r="J384" s="155">
        <f t="shared" si="5"/>
        <v>0</v>
      </c>
      <c r="K384" s="100" t="e">
        <f>J384*#REF!</f>
        <v>#REF!</v>
      </c>
      <c r="L384" s="105"/>
      <c r="M384" s="19"/>
      <c r="N384" s="19"/>
    </row>
    <row r="385" spans="1:15" ht="81" customHeight="1" x14ac:dyDescent="0.25">
      <c r="A385" s="82" t="s">
        <v>3265</v>
      </c>
      <c r="B385" s="90">
        <v>5200110290123</v>
      </c>
      <c r="C385" s="81" t="s">
        <v>3266</v>
      </c>
      <c r="D385" s="1" t="s">
        <v>231</v>
      </c>
      <c r="E385" s="28">
        <v>12</v>
      </c>
      <c r="F385" s="28" t="s">
        <v>2087</v>
      </c>
      <c r="G385" s="57"/>
      <c r="H385" s="57"/>
      <c r="I385" s="12"/>
      <c r="J385" s="155">
        <f t="shared" si="5"/>
        <v>0</v>
      </c>
      <c r="K385" s="100" t="e">
        <f>J385*#REF!</f>
        <v>#REF!</v>
      </c>
      <c r="L385" s="105"/>
      <c r="M385" s="19"/>
      <c r="N385" s="19"/>
    </row>
    <row r="386" spans="1:15" ht="81" customHeight="1" x14ac:dyDescent="0.25">
      <c r="A386" s="82" t="s">
        <v>3267</v>
      </c>
      <c r="B386" s="90">
        <v>5200110290079</v>
      </c>
      <c r="C386" s="81" t="s">
        <v>3268</v>
      </c>
      <c r="D386" s="1" t="s">
        <v>231</v>
      </c>
      <c r="E386" s="28">
        <v>12</v>
      </c>
      <c r="F386" s="28" t="s">
        <v>2087</v>
      </c>
      <c r="G386" s="57"/>
      <c r="H386" s="57"/>
      <c r="I386" s="12"/>
      <c r="J386" s="155">
        <f t="shared" si="5"/>
        <v>0</v>
      </c>
      <c r="K386" s="100" t="e">
        <f>J386*#REF!</f>
        <v>#REF!</v>
      </c>
      <c r="L386" s="105"/>
      <c r="M386" s="19"/>
      <c r="N386" s="19"/>
    </row>
    <row r="387" spans="1:15" ht="81" customHeight="1" x14ac:dyDescent="0.25">
      <c r="A387" s="82" t="s">
        <v>3269</v>
      </c>
      <c r="B387" s="90">
        <v>5200110290321</v>
      </c>
      <c r="C387" s="81" t="s">
        <v>3270</v>
      </c>
      <c r="D387" s="1" t="s">
        <v>231</v>
      </c>
      <c r="E387" s="28">
        <v>12</v>
      </c>
      <c r="F387" s="28" t="s">
        <v>2087</v>
      </c>
      <c r="G387" s="57"/>
      <c r="H387" s="57"/>
      <c r="I387" s="12"/>
      <c r="J387" s="155">
        <f t="shared" si="5"/>
        <v>0</v>
      </c>
      <c r="K387" s="100" t="e">
        <f>J387*#REF!</f>
        <v>#REF!</v>
      </c>
      <c r="L387" s="105"/>
      <c r="M387" s="19"/>
      <c r="N387" s="19"/>
    </row>
    <row r="388" spans="1:15" ht="81" customHeight="1" x14ac:dyDescent="0.25">
      <c r="A388" s="82" t="s">
        <v>3271</v>
      </c>
      <c r="B388" s="90">
        <v>5200110290307</v>
      </c>
      <c r="C388" s="81" t="s">
        <v>3272</v>
      </c>
      <c r="D388" s="1" t="s">
        <v>231</v>
      </c>
      <c r="E388" s="28">
        <v>12</v>
      </c>
      <c r="F388" s="28" t="s">
        <v>2087</v>
      </c>
      <c r="G388" s="57"/>
      <c r="H388" s="57"/>
      <c r="I388" s="12"/>
      <c r="J388" s="155">
        <f t="shared" ref="J388:J451" si="6">I388*E388</f>
        <v>0</v>
      </c>
      <c r="K388" s="100" t="e">
        <f>J388*#REF!</f>
        <v>#REF!</v>
      </c>
      <c r="L388" s="105"/>
      <c r="M388" s="19"/>
      <c r="N388" s="19"/>
    </row>
    <row r="389" spans="1:15" ht="81" customHeight="1" x14ac:dyDescent="0.25">
      <c r="A389" s="82" t="s">
        <v>3273</v>
      </c>
      <c r="B389" s="90">
        <v>5200110290093</v>
      </c>
      <c r="C389" s="81" t="s">
        <v>3274</v>
      </c>
      <c r="D389" s="1" t="s">
        <v>231</v>
      </c>
      <c r="E389" s="28">
        <v>12</v>
      </c>
      <c r="F389" s="28" t="s">
        <v>2087</v>
      </c>
      <c r="G389" s="57"/>
      <c r="H389" s="57"/>
      <c r="I389" s="12"/>
      <c r="J389" s="155">
        <f t="shared" si="6"/>
        <v>0</v>
      </c>
      <c r="K389" s="100" t="e">
        <f>J389*#REF!</f>
        <v>#REF!</v>
      </c>
      <c r="L389" s="105"/>
      <c r="M389" s="19"/>
      <c r="N389" s="19"/>
    </row>
    <row r="390" spans="1:15" ht="81" customHeight="1" x14ac:dyDescent="0.25">
      <c r="A390" s="82" t="s">
        <v>3275</v>
      </c>
      <c r="B390" s="90">
        <v>5200110290192</v>
      </c>
      <c r="C390" s="81" t="s">
        <v>3276</v>
      </c>
      <c r="D390" s="1" t="s">
        <v>231</v>
      </c>
      <c r="E390" s="28">
        <v>12</v>
      </c>
      <c r="F390" s="28" t="s">
        <v>2087</v>
      </c>
      <c r="G390" s="57"/>
      <c r="H390" s="57"/>
      <c r="I390" s="12"/>
      <c r="J390" s="155">
        <f t="shared" si="6"/>
        <v>0</v>
      </c>
      <c r="K390" s="100" t="e">
        <f>J390*#REF!</f>
        <v>#REF!</v>
      </c>
      <c r="L390" s="105"/>
      <c r="M390" s="19"/>
      <c r="N390" s="19"/>
    </row>
    <row r="391" spans="1:15" ht="81" customHeight="1" x14ac:dyDescent="0.25">
      <c r="A391" s="82" t="s">
        <v>3318</v>
      </c>
      <c r="B391" s="90">
        <v>5200110290239</v>
      </c>
      <c r="C391" s="81" t="s">
        <v>3317</v>
      </c>
      <c r="D391" s="1" t="s">
        <v>231</v>
      </c>
      <c r="E391" s="28">
        <v>12</v>
      </c>
      <c r="F391" s="28" t="s">
        <v>2087</v>
      </c>
      <c r="G391" s="57"/>
      <c r="H391" s="57"/>
      <c r="I391" s="12"/>
      <c r="J391" s="155">
        <f t="shared" si="6"/>
        <v>0</v>
      </c>
      <c r="K391" s="100" t="e">
        <f>J391*#REF!</f>
        <v>#REF!</v>
      </c>
      <c r="L391" s="105"/>
      <c r="M391" s="19"/>
      <c r="N391" s="19"/>
    </row>
    <row r="392" spans="1:15" ht="81" customHeight="1" x14ac:dyDescent="0.25">
      <c r="A392" s="82" t="s">
        <v>3277</v>
      </c>
      <c r="B392" s="90">
        <v>5200110290208</v>
      </c>
      <c r="C392" s="81" t="s">
        <v>3278</v>
      </c>
      <c r="D392" s="1" t="s">
        <v>231</v>
      </c>
      <c r="E392" s="28">
        <v>12</v>
      </c>
      <c r="F392" s="28" t="s">
        <v>2087</v>
      </c>
      <c r="G392" s="57"/>
      <c r="H392" s="57"/>
      <c r="I392" s="12"/>
      <c r="J392" s="155">
        <f t="shared" si="6"/>
        <v>0</v>
      </c>
      <c r="K392" s="100" t="e">
        <f>J392*#REF!</f>
        <v>#REF!</v>
      </c>
      <c r="L392" s="105"/>
      <c r="M392" s="19"/>
      <c r="N392" s="19"/>
    </row>
    <row r="393" spans="1:15" ht="81" customHeight="1" x14ac:dyDescent="0.25">
      <c r="A393" s="82" t="s">
        <v>3279</v>
      </c>
      <c r="B393" s="90">
        <v>5200110290369</v>
      </c>
      <c r="C393" s="81" t="s">
        <v>3280</v>
      </c>
      <c r="D393" s="1" t="s">
        <v>231</v>
      </c>
      <c r="E393" s="28">
        <v>12</v>
      </c>
      <c r="F393" s="28" t="s">
        <v>2087</v>
      </c>
      <c r="G393" s="57"/>
      <c r="H393" s="57"/>
      <c r="I393" s="12"/>
      <c r="J393" s="155">
        <f t="shared" si="6"/>
        <v>0</v>
      </c>
      <c r="K393" s="100" t="e">
        <f>J393*#REF!</f>
        <v>#REF!</v>
      </c>
      <c r="L393" s="105"/>
      <c r="M393" s="19"/>
      <c r="N393" s="19"/>
    </row>
    <row r="394" spans="1:15" ht="81" customHeight="1" x14ac:dyDescent="0.25">
      <c r="A394" s="82" t="s">
        <v>3281</v>
      </c>
      <c r="B394" s="90">
        <v>5200110290222</v>
      </c>
      <c r="C394" s="81" t="s">
        <v>3282</v>
      </c>
      <c r="D394" s="1" t="s">
        <v>231</v>
      </c>
      <c r="E394" s="28">
        <v>12</v>
      </c>
      <c r="F394" s="28" t="s">
        <v>2087</v>
      </c>
      <c r="G394" s="57"/>
      <c r="H394" s="57"/>
      <c r="I394" s="12"/>
      <c r="J394" s="155">
        <f t="shared" si="6"/>
        <v>0</v>
      </c>
      <c r="K394" s="100" t="e">
        <f>J394*#REF!</f>
        <v>#REF!</v>
      </c>
      <c r="L394" s="105"/>
      <c r="M394" s="19"/>
      <c r="N394" s="19"/>
    </row>
    <row r="395" spans="1:15" ht="81" customHeight="1" x14ac:dyDescent="0.25">
      <c r="A395" s="82" t="s">
        <v>3283</v>
      </c>
      <c r="B395" s="90">
        <v>5200110290727</v>
      </c>
      <c r="C395" s="81" t="s">
        <v>3284</v>
      </c>
      <c r="D395" s="1" t="s">
        <v>231</v>
      </c>
      <c r="E395" s="28">
        <v>12</v>
      </c>
      <c r="F395" s="28" t="s">
        <v>2087</v>
      </c>
      <c r="G395" s="57"/>
      <c r="H395" s="57"/>
      <c r="I395" s="12"/>
      <c r="J395" s="155">
        <f t="shared" si="6"/>
        <v>0</v>
      </c>
      <c r="K395" s="100" t="e">
        <f>J395*#REF!</f>
        <v>#REF!</v>
      </c>
      <c r="L395" s="105"/>
      <c r="M395" s="19"/>
      <c r="N395" s="19"/>
    </row>
    <row r="396" spans="1:15" ht="81" customHeight="1" x14ac:dyDescent="0.25">
      <c r="A396" s="82" t="s">
        <v>868</v>
      </c>
      <c r="B396" s="90">
        <v>5202772636929</v>
      </c>
      <c r="C396" s="81" t="s">
        <v>869</v>
      </c>
      <c r="D396" s="1" t="s">
        <v>231</v>
      </c>
      <c r="E396" s="28">
        <v>10</v>
      </c>
      <c r="F396" s="28" t="s">
        <v>2084</v>
      </c>
      <c r="G396" s="57"/>
      <c r="H396" s="57"/>
      <c r="I396" s="12"/>
      <c r="J396" s="155">
        <f t="shared" si="6"/>
        <v>0</v>
      </c>
      <c r="K396" s="100" t="e">
        <f>J396*#REF!</f>
        <v>#REF!</v>
      </c>
      <c r="L396" s="110"/>
      <c r="M396" s="39"/>
      <c r="N396" s="39"/>
      <c r="O396" s="39"/>
    </row>
    <row r="397" spans="1:15" ht="81" customHeight="1" x14ac:dyDescent="0.25">
      <c r="A397" s="82" t="s">
        <v>2040</v>
      </c>
      <c r="B397" s="90">
        <v>5202772636424</v>
      </c>
      <c r="C397" s="81" t="s">
        <v>2041</v>
      </c>
      <c r="D397" s="1" t="s">
        <v>231</v>
      </c>
      <c r="E397" s="28">
        <v>10</v>
      </c>
      <c r="F397" s="28" t="s">
        <v>2084</v>
      </c>
      <c r="G397" s="57"/>
      <c r="H397" s="57"/>
      <c r="I397" s="12"/>
      <c r="J397" s="155">
        <f t="shared" si="6"/>
        <v>0</v>
      </c>
      <c r="K397" s="100" t="e">
        <f>J397*#REF!</f>
        <v>#REF!</v>
      </c>
      <c r="L397" s="110"/>
      <c r="N397" s="39"/>
      <c r="O397" s="39"/>
    </row>
    <row r="398" spans="1:15" ht="81" customHeight="1" x14ac:dyDescent="0.25">
      <c r="A398" s="82" t="s">
        <v>520</v>
      </c>
      <c r="B398" s="90">
        <v>52027722366327</v>
      </c>
      <c r="C398" s="81" t="s">
        <v>521</v>
      </c>
      <c r="D398" s="1" t="s">
        <v>231</v>
      </c>
      <c r="E398" s="28">
        <v>20</v>
      </c>
      <c r="F398" s="28" t="s">
        <v>2084</v>
      </c>
      <c r="G398" s="57"/>
      <c r="H398" s="57"/>
      <c r="I398" s="12"/>
      <c r="J398" s="155">
        <f t="shared" si="6"/>
        <v>0</v>
      </c>
      <c r="K398" s="100" t="e">
        <f>J398*#REF!</f>
        <v>#REF!</v>
      </c>
      <c r="L398" s="119"/>
      <c r="M398" s="31"/>
      <c r="O398" s="31"/>
    </row>
    <row r="399" spans="1:15" ht="81" customHeight="1" x14ac:dyDescent="0.25">
      <c r="A399" s="82" t="s">
        <v>522</v>
      </c>
      <c r="B399" s="90">
        <v>5202772236228</v>
      </c>
      <c r="C399" s="81" t="s">
        <v>523</v>
      </c>
      <c r="D399" s="1" t="s">
        <v>231</v>
      </c>
      <c r="E399" s="28">
        <v>20</v>
      </c>
      <c r="F399" s="28" t="s">
        <v>2084</v>
      </c>
      <c r="G399" s="57"/>
      <c r="H399" s="57"/>
      <c r="I399" s="12"/>
      <c r="J399" s="155">
        <f t="shared" si="6"/>
        <v>0</v>
      </c>
      <c r="K399" s="100" t="e">
        <f>J399*#REF!</f>
        <v>#REF!</v>
      </c>
      <c r="L399" s="120"/>
      <c r="O399" s="23"/>
    </row>
    <row r="400" spans="1:15" ht="81" customHeight="1" x14ac:dyDescent="0.25">
      <c r="A400" s="82" t="s">
        <v>791</v>
      </c>
      <c r="B400" s="90">
        <v>5202772636721</v>
      </c>
      <c r="C400" s="81" t="s">
        <v>792</v>
      </c>
      <c r="D400" s="1" t="s">
        <v>231</v>
      </c>
      <c r="E400" s="28">
        <v>10</v>
      </c>
      <c r="F400" s="28" t="s">
        <v>2084</v>
      </c>
      <c r="G400" s="57"/>
      <c r="H400" s="57"/>
      <c r="I400" s="12"/>
      <c r="J400" s="155">
        <f t="shared" si="6"/>
        <v>0</v>
      </c>
      <c r="K400" s="100" t="e">
        <f>J400*#REF!</f>
        <v>#REF!</v>
      </c>
      <c r="L400" s="120"/>
      <c r="O400" s="23"/>
    </row>
    <row r="401" spans="1:15" ht="81" customHeight="1" x14ac:dyDescent="0.25">
      <c r="A401" s="82" t="s">
        <v>857</v>
      </c>
      <c r="B401" s="90">
        <v>5202772236129</v>
      </c>
      <c r="C401" s="81" t="s">
        <v>858</v>
      </c>
      <c r="D401" s="1" t="s">
        <v>231</v>
      </c>
      <c r="E401" s="28">
        <v>20</v>
      </c>
      <c r="F401" s="28" t="s">
        <v>2084</v>
      </c>
      <c r="G401" s="57"/>
      <c r="H401" s="57"/>
      <c r="I401" s="12"/>
      <c r="J401" s="155">
        <f t="shared" si="6"/>
        <v>0</v>
      </c>
      <c r="K401" s="100" t="e">
        <f>J401*#REF!</f>
        <v>#REF!</v>
      </c>
      <c r="L401" s="119"/>
      <c r="M401" s="31"/>
      <c r="N401" s="31"/>
      <c r="O401" s="31"/>
    </row>
    <row r="402" spans="1:15" ht="81" customHeight="1" x14ac:dyDescent="0.25">
      <c r="A402" s="82" t="s">
        <v>2938</v>
      </c>
      <c r="B402" s="90">
        <v>5203076051036</v>
      </c>
      <c r="C402" s="81" t="s">
        <v>3907</v>
      </c>
      <c r="D402" s="1" t="s">
        <v>231</v>
      </c>
      <c r="E402" s="28">
        <v>4</v>
      </c>
      <c r="F402" s="28" t="s">
        <v>2084</v>
      </c>
      <c r="G402" s="57"/>
      <c r="H402" s="57"/>
      <c r="I402" s="12"/>
      <c r="J402" s="155">
        <f t="shared" si="6"/>
        <v>0</v>
      </c>
      <c r="K402" s="100" t="e">
        <f>J402*#REF!</f>
        <v>#REF!</v>
      </c>
      <c r="L402" s="159"/>
      <c r="M402" s="159"/>
      <c r="N402" s="159"/>
      <c r="O402" s="159"/>
    </row>
    <row r="403" spans="1:15" ht="81" customHeight="1" x14ac:dyDescent="0.25">
      <c r="A403" s="82" t="s">
        <v>2939</v>
      </c>
      <c r="B403" s="90">
        <v>5203076020049</v>
      </c>
      <c r="C403" s="81" t="s">
        <v>3908</v>
      </c>
      <c r="D403" s="1" t="s">
        <v>231</v>
      </c>
      <c r="E403" s="28">
        <v>6</v>
      </c>
      <c r="F403" s="28" t="s">
        <v>2084</v>
      </c>
      <c r="G403" s="57"/>
      <c r="H403" s="57"/>
      <c r="I403" s="12"/>
      <c r="J403" s="155">
        <f t="shared" si="6"/>
        <v>0</v>
      </c>
      <c r="K403" s="100" t="e">
        <f>J403*#REF!</f>
        <v>#REF!</v>
      </c>
      <c r="L403" s="124"/>
      <c r="M403" s="25"/>
      <c r="N403" s="25"/>
      <c r="O403" s="25"/>
    </row>
    <row r="404" spans="1:15" ht="81" customHeight="1" x14ac:dyDescent="0.25">
      <c r="A404" s="82" t="s">
        <v>3384</v>
      </c>
      <c r="B404" s="90">
        <v>5202112023174</v>
      </c>
      <c r="C404" s="81" t="s">
        <v>3909</v>
      </c>
      <c r="D404" s="1" t="s">
        <v>231</v>
      </c>
      <c r="E404" s="28">
        <v>1</v>
      </c>
      <c r="F404" s="28" t="s">
        <v>2084</v>
      </c>
      <c r="G404" s="57"/>
      <c r="H404" s="57"/>
      <c r="I404" s="12"/>
      <c r="J404" s="155">
        <f t="shared" si="6"/>
        <v>0</v>
      </c>
      <c r="K404" s="100" t="e">
        <f>J404*#REF!</f>
        <v>#REF!</v>
      </c>
      <c r="L404" s="124"/>
      <c r="M404" s="25"/>
      <c r="N404" s="25"/>
      <c r="O404" s="25"/>
    </row>
    <row r="405" spans="1:15" ht="81" customHeight="1" x14ac:dyDescent="0.25">
      <c r="A405" s="82" t="s">
        <v>1373</v>
      </c>
      <c r="B405" s="90">
        <v>5201051001076</v>
      </c>
      <c r="C405" s="81" t="s">
        <v>1374</v>
      </c>
      <c r="D405" s="1" t="s">
        <v>231</v>
      </c>
      <c r="E405" s="28">
        <v>12</v>
      </c>
      <c r="F405" s="28" t="s">
        <v>2087</v>
      </c>
      <c r="G405" s="57"/>
      <c r="H405" s="57"/>
      <c r="I405" s="12"/>
      <c r="J405" s="155">
        <f t="shared" si="6"/>
        <v>0</v>
      </c>
      <c r="K405" s="100" t="e">
        <f>J405*#REF!</f>
        <v>#REF!</v>
      </c>
      <c r="L405" s="122"/>
      <c r="M405" s="30"/>
      <c r="N405" s="30"/>
      <c r="O405" s="30"/>
    </row>
    <row r="406" spans="1:15" ht="81" customHeight="1" x14ac:dyDescent="0.25">
      <c r="A406" s="82" t="s">
        <v>1372</v>
      </c>
      <c r="B406" s="90">
        <v>5201051002219</v>
      </c>
      <c r="C406" s="81" t="s">
        <v>1375</v>
      </c>
      <c r="D406" s="1" t="s">
        <v>231</v>
      </c>
      <c r="E406" s="28">
        <v>12</v>
      </c>
      <c r="F406" s="28" t="s">
        <v>2087</v>
      </c>
      <c r="G406" s="57"/>
      <c r="H406" s="57"/>
      <c r="I406" s="12"/>
      <c r="J406" s="155">
        <f t="shared" si="6"/>
        <v>0</v>
      </c>
      <c r="K406" s="100" t="e">
        <f>J406*#REF!</f>
        <v>#REF!</v>
      </c>
      <c r="L406" s="122"/>
      <c r="M406" s="30"/>
      <c r="N406" s="30"/>
      <c r="O406" s="30"/>
    </row>
    <row r="407" spans="1:15" ht="81" customHeight="1" x14ac:dyDescent="0.25">
      <c r="A407" s="82" t="s">
        <v>727</v>
      </c>
      <c r="B407" s="90">
        <v>5012501057037</v>
      </c>
      <c r="C407" s="81" t="s">
        <v>728</v>
      </c>
      <c r="D407" s="1" t="s">
        <v>230</v>
      </c>
      <c r="E407" s="28">
        <v>64</v>
      </c>
      <c r="F407" s="28" t="s">
        <v>2087</v>
      </c>
      <c r="G407" s="57"/>
      <c r="H407" s="57"/>
      <c r="I407" s="12"/>
      <c r="J407" s="155">
        <f t="shared" si="6"/>
        <v>0</v>
      </c>
      <c r="K407" s="100" t="e">
        <f>J407*#REF!</f>
        <v>#REF!</v>
      </c>
      <c r="L407" s="159"/>
      <c r="M407" s="159"/>
      <c r="N407" s="159"/>
      <c r="O407" s="159"/>
    </row>
    <row r="408" spans="1:15" ht="81" customHeight="1" x14ac:dyDescent="0.25">
      <c r="A408" s="82" t="s">
        <v>1730</v>
      </c>
      <c r="B408" s="90">
        <v>5012501057006</v>
      </c>
      <c r="C408" s="81" t="s">
        <v>1731</v>
      </c>
      <c r="D408" s="1" t="s">
        <v>231</v>
      </c>
      <c r="E408" s="28">
        <v>12</v>
      </c>
      <c r="F408" s="28" t="s">
        <v>2087</v>
      </c>
      <c r="G408" s="57"/>
      <c r="H408" s="57"/>
      <c r="I408" s="12"/>
      <c r="J408" s="155">
        <f t="shared" si="6"/>
        <v>0</v>
      </c>
      <c r="K408" s="100" t="e">
        <f>J408*#REF!</f>
        <v>#REF!</v>
      </c>
      <c r="L408" s="160"/>
      <c r="M408" s="160"/>
      <c r="N408" s="160"/>
      <c r="O408" s="160"/>
    </row>
    <row r="409" spans="1:15" ht="81" customHeight="1" x14ac:dyDescent="0.25">
      <c r="A409" s="82" t="s">
        <v>1332</v>
      </c>
      <c r="B409" s="90">
        <v>5201127049865</v>
      </c>
      <c r="C409" s="81" t="s">
        <v>1333</v>
      </c>
      <c r="D409" s="1" t="s">
        <v>231</v>
      </c>
      <c r="E409" s="28">
        <v>144</v>
      </c>
      <c r="F409" s="28" t="s">
        <v>2084</v>
      </c>
      <c r="G409" s="57"/>
      <c r="H409" s="57"/>
      <c r="I409" s="12"/>
      <c r="J409" s="155">
        <f t="shared" si="6"/>
        <v>0</v>
      </c>
      <c r="K409" s="100" t="e">
        <f>J409*#REF!</f>
        <v>#REF!</v>
      </c>
      <c r="L409" s="123"/>
      <c r="M409" s="31"/>
      <c r="N409" s="31"/>
      <c r="O409" s="31"/>
    </row>
    <row r="410" spans="1:15" ht="81" customHeight="1" x14ac:dyDescent="0.25">
      <c r="A410" s="82" t="s">
        <v>2467</v>
      </c>
      <c r="B410" s="90">
        <v>5201127029867</v>
      </c>
      <c r="C410" s="81" t="s">
        <v>2468</v>
      </c>
      <c r="D410" s="1" t="s">
        <v>231</v>
      </c>
      <c r="E410" s="28">
        <v>144</v>
      </c>
      <c r="F410" s="28" t="s">
        <v>2084</v>
      </c>
      <c r="G410" s="57"/>
      <c r="H410" s="57"/>
      <c r="I410" s="12"/>
      <c r="J410" s="155">
        <f t="shared" si="6"/>
        <v>0</v>
      </c>
      <c r="K410" s="100" t="e">
        <f>J410*#REF!</f>
        <v>#REF!</v>
      </c>
      <c r="L410" s="123"/>
      <c r="M410" s="31"/>
      <c r="N410" s="31"/>
    </row>
    <row r="411" spans="1:15" ht="81" customHeight="1" x14ac:dyDescent="0.25">
      <c r="A411" s="82" t="s">
        <v>2469</v>
      </c>
      <c r="B411" s="90">
        <v>5201127019530</v>
      </c>
      <c r="C411" s="81" t="s">
        <v>2470</v>
      </c>
      <c r="D411" s="1" t="s">
        <v>231</v>
      </c>
      <c r="E411" s="28">
        <v>144</v>
      </c>
      <c r="F411" s="28" t="s">
        <v>2084</v>
      </c>
      <c r="G411" s="57"/>
      <c r="H411" s="57"/>
      <c r="I411" s="12"/>
      <c r="J411" s="155">
        <f t="shared" si="6"/>
        <v>0</v>
      </c>
      <c r="K411" s="100" t="e">
        <f>J411*#REF!</f>
        <v>#REF!</v>
      </c>
      <c r="M411" s="31"/>
      <c r="N411" s="31"/>
      <c r="O411" s="31"/>
    </row>
    <row r="412" spans="1:15" ht="81" customHeight="1" x14ac:dyDescent="0.25">
      <c r="A412" s="82" t="s">
        <v>2954</v>
      </c>
      <c r="B412" s="90">
        <v>5012501081100</v>
      </c>
      <c r="C412" s="81" t="s">
        <v>2955</v>
      </c>
      <c r="D412" s="1" t="s">
        <v>231</v>
      </c>
      <c r="E412" s="28">
        <v>20</v>
      </c>
      <c r="F412" s="28" t="s">
        <v>2084</v>
      </c>
      <c r="G412" s="28"/>
      <c r="H412" s="28"/>
      <c r="I412" s="12"/>
      <c r="J412" s="155">
        <f t="shared" si="6"/>
        <v>0</v>
      </c>
      <c r="K412" s="100" t="e">
        <f>J412*#REF!</f>
        <v>#REF!</v>
      </c>
      <c r="L412" s="123"/>
      <c r="M412" s="31"/>
      <c r="O412" s="31"/>
    </row>
    <row r="413" spans="1:15" ht="81" customHeight="1" x14ac:dyDescent="0.25">
      <c r="A413" s="82" t="s">
        <v>2956</v>
      </c>
      <c r="B413" s="90">
        <v>5012501081049</v>
      </c>
      <c r="C413" s="81" t="s">
        <v>2957</v>
      </c>
      <c r="D413" s="1" t="s">
        <v>231</v>
      </c>
      <c r="E413" s="28">
        <v>20</v>
      </c>
      <c r="F413" s="28" t="s">
        <v>2084</v>
      </c>
      <c r="G413" s="28"/>
      <c r="H413" s="28"/>
      <c r="I413" s="12"/>
      <c r="J413" s="155">
        <f t="shared" si="6"/>
        <v>0</v>
      </c>
      <c r="K413" s="100" t="e">
        <f>J413*#REF!</f>
        <v>#REF!</v>
      </c>
      <c r="L413" s="123"/>
      <c r="M413" s="31"/>
      <c r="O413" s="31"/>
    </row>
    <row r="414" spans="1:15" ht="81" customHeight="1" x14ac:dyDescent="0.25">
      <c r="A414" s="82" t="s">
        <v>2698</v>
      </c>
      <c r="B414" s="90">
        <v>5012501081421</v>
      </c>
      <c r="C414" s="81" t="s">
        <v>2699</v>
      </c>
      <c r="D414" s="1" t="s">
        <v>231</v>
      </c>
      <c r="E414" s="28">
        <v>24</v>
      </c>
      <c r="F414" s="28" t="s">
        <v>2084</v>
      </c>
      <c r="G414" s="28"/>
      <c r="H414" s="28"/>
      <c r="I414" s="12"/>
      <c r="J414" s="155">
        <f t="shared" si="6"/>
        <v>0</v>
      </c>
      <c r="K414" s="100" t="e">
        <f>J414*#REF!</f>
        <v>#REF!</v>
      </c>
      <c r="L414" s="123"/>
      <c r="M414" s="31"/>
      <c r="N414" s="31"/>
      <c r="O414" s="31"/>
    </row>
    <row r="415" spans="1:15" ht="81" customHeight="1" x14ac:dyDescent="0.25">
      <c r="A415" s="82" t="s">
        <v>2160</v>
      </c>
      <c r="B415" s="90">
        <v>5201127010032</v>
      </c>
      <c r="C415" s="81" t="s">
        <v>2162</v>
      </c>
      <c r="D415" s="1" t="s">
        <v>231</v>
      </c>
      <c r="E415" s="28">
        <v>20</v>
      </c>
      <c r="F415" s="28" t="s">
        <v>2084</v>
      </c>
      <c r="G415" s="57"/>
      <c r="H415" s="57"/>
      <c r="I415" s="12"/>
      <c r="J415" s="155">
        <f t="shared" si="6"/>
        <v>0</v>
      </c>
      <c r="K415" s="100" t="e">
        <f>J415*#REF!</f>
        <v>#REF!</v>
      </c>
      <c r="L415" s="186"/>
      <c r="M415" s="186"/>
      <c r="N415" s="186"/>
      <c r="O415" s="186"/>
    </row>
    <row r="416" spans="1:15" ht="81" customHeight="1" x14ac:dyDescent="0.25">
      <c r="A416" s="82" t="s">
        <v>2161</v>
      </c>
      <c r="B416" s="90">
        <v>5201127022035</v>
      </c>
      <c r="C416" s="81" t="s">
        <v>2163</v>
      </c>
      <c r="D416" s="1" t="s">
        <v>231</v>
      </c>
      <c r="E416" s="28">
        <v>20</v>
      </c>
      <c r="F416" s="28" t="s">
        <v>2084</v>
      </c>
      <c r="G416" s="57"/>
      <c r="H416" s="57"/>
      <c r="I416" s="12"/>
      <c r="J416" s="155">
        <f t="shared" si="6"/>
        <v>0</v>
      </c>
      <c r="K416" s="100" t="e">
        <f>J416*#REF!</f>
        <v>#REF!</v>
      </c>
      <c r="L416" s="186"/>
      <c r="M416" s="186"/>
      <c r="N416" s="186"/>
      <c r="O416" s="186"/>
    </row>
    <row r="417" spans="1:15" ht="81" customHeight="1" x14ac:dyDescent="0.25">
      <c r="A417" s="82" t="s">
        <v>3031</v>
      </c>
      <c r="B417" s="90">
        <v>5201127910486</v>
      </c>
      <c r="C417" s="81" t="s">
        <v>3032</v>
      </c>
      <c r="D417" s="1" t="s">
        <v>231</v>
      </c>
      <c r="E417" s="28">
        <v>12</v>
      </c>
      <c r="F417" s="28" t="s">
        <v>2084</v>
      </c>
      <c r="G417" s="57"/>
      <c r="H417" s="57"/>
      <c r="I417" s="12"/>
      <c r="J417" s="155">
        <f t="shared" si="6"/>
        <v>0</v>
      </c>
      <c r="K417" s="100" t="e">
        <f>J417*#REF!</f>
        <v>#REF!</v>
      </c>
      <c r="L417" s="114"/>
      <c r="M417" s="54"/>
      <c r="N417" s="54"/>
    </row>
    <row r="418" spans="1:15" ht="81" customHeight="1" x14ac:dyDescent="0.25">
      <c r="A418" s="82" t="s">
        <v>2731</v>
      </c>
      <c r="B418" s="90">
        <v>5012501022226</v>
      </c>
      <c r="C418" s="81" t="s">
        <v>2732</v>
      </c>
      <c r="D418" s="1" t="s">
        <v>231</v>
      </c>
      <c r="E418" s="28">
        <v>15</v>
      </c>
      <c r="F418" s="28" t="s">
        <v>2084</v>
      </c>
      <c r="G418" s="2"/>
      <c r="H418" s="2"/>
      <c r="I418" s="12"/>
      <c r="J418" s="155">
        <f t="shared" si="6"/>
        <v>0</v>
      </c>
      <c r="K418" s="100" t="e">
        <f>J418*#REF!</f>
        <v>#REF!</v>
      </c>
      <c r="L418" s="114"/>
      <c r="M418" s="54"/>
      <c r="N418" s="54"/>
    </row>
    <row r="419" spans="1:15" ht="81" customHeight="1" x14ac:dyDescent="0.25">
      <c r="A419" s="82" t="s">
        <v>2734</v>
      </c>
      <c r="B419" s="90">
        <v>5012501010223</v>
      </c>
      <c r="C419" s="81" t="s">
        <v>2733</v>
      </c>
      <c r="D419" s="1" t="s">
        <v>231</v>
      </c>
      <c r="E419" s="28">
        <v>15</v>
      </c>
      <c r="F419" s="28" t="s">
        <v>2084</v>
      </c>
      <c r="G419" s="2"/>
      <c r="H419" s="2"/>
      <c r="I419" s="12"/>
      <c r="J419" s="155">
        <f t="shared" si="6"/>
        <v>0</v>
      </c>
      <c r="K419" s="100" t="e">
        <f>J419*#REF!</f>
        <v>#REF!</v>
      </c>
      <c r="L419" s="114"/>
      <c r="M419" s="54"/>
      <c r="N419" s="54"/>
      <c r="O419" s="54"/>
    </row>
    <row r="420" spans="1:15" ht="81" customHeight="1" x14ac:dyDescent="0.25">
      <c r="A420" s="82" t="s">
        <v>1006</v>
      </c>
      <c r="B420" s="90">
        <v>5201219040107</v>
      </c>
      <c r="C420" s="81" t="s">
        <v>1007</v>
      </c>
      <c r="D420" s="1" t="s">
        <v>231</v>
      </c>
      <c r="E420" s="28">
        <v>120</v>
      </c>
      <c r="F420" s="28" t="s">
        <v>2087</v>
      </c>
      <c r="G420" s="57"/>
      <c r="H420" s="57"/>
      <c r="I420" s="12"/>
      <c r="J420" s="155">
        <f t="shared" si="6"/>
        <v>0</v>
      </c>
      <c r="K420" s="100" t="e">
        <f>J420*#REF!</f>
        <v>#REF!</v>
      </c>
      <c r="O420" s="3"/>
    </row>
    <row r="421" spans="1:15" ht="81" customHeight="1" x14ac:dyDescent="0.25">
      <c r="A421" s="82" t="s">
        <v>1008</v>
      </c>
      <c r="B421" s="90">
        <v>5201219040206</v>
      </c>
      <c r="C421" s="81" t="s">
        <v>1009</v>
      </c>
      <c r="D421" s="1" t="s">
        <v>231</v>
      </c>
      <c r="E421" s="28">
        <v>60</v>
      </c>
      <c r="F421" s="28" t="s">
        <v>2087</v>
      </c>
      <c r="G421" s="57"/>
      <c r="H421" s="57"/>
      <c r="I421" s="12"/>
      <c r="J421" s="155">
        <f t="shared" si="6"/>
        <v>0</v>
      </c>
      <c r="K421" s="100" t="e">
        <f>J421*#REF!</f>
        <v>#REF!</v>
      </c>
      <c r="O421" s="3"/>
    </row>
    <row r="422" spans="1:15" ht="81" customHeight="1" x14ac:dyDescent="0.25">
      <c r="A422" s="82" t="s">
        <v>2574</v>
      </c>
      <c r="B422" s="90">
        <v>5201219040503</v>
      </c>
      <c r="C422" s="81" t="s">
        <v>2575</v>
      </c>
      <c r="D422" s="1" t="s">
        <v>231</v>
      </c>
      <c r="E422" s="28">
        <v>24</v>
      </c>
      <c r="F422" s="28" t="s">
        <v>2087</v>
      </c>
      <c r="G422" s="57"/>
      <c r="H422" s="57"/>
      <c r="I422" s="12"/>
      <c r="J422" s="155">
        <f t="shared" si="6"/>
        <v>0</v>
      </c>
      <c r="K422" s="100" t="e">
        <f>J422*#REF!</f>
        <v>#REF!</v>
      </c>
      <c r="O422" s="3"/>
    </row>
    <row r="423" spans="1:15" ht="81" customHeight="1" x14ac:dyDescent="0.25">
      <c r="A423" s="82" t="s">
        <v>516</v>
      </c>
      <c r="B423" s="90">
        <v>5201459001203</v>
      </c>
      <c r="C423" s="81" t="s">
        <v>1134</v>
      </c>
      <c r="D423" s="1" t="s">
        <v>231</v>
      </c>
      <c r="E423" s="28">
        <v>20</v>
      </c>
      <c r="F423" s="28" t="s">
        <v>2084</v>
      </c>
      <c r="G423" s="57"/>
      <c r="H423" s="57"/>
      <c r="I423" s="12"/>
      <c r="J423" s="155">
        <f t="shared" si="6"/>
        <v>0</v>
      </c>
      <c r="K423" s="100" t="e">
        <f>J423*#REF!</f>
        <v>#REF!</v>
      </c>
      <c r="M423" s="3"/>
      <c r="N423" s="3"/>
    </row>
    <row r="424" spans="1:15" ht="81" customHeight="1" x14ac:dyDescent="0.25">
      <c r="A424" s="82" t="s">
        <v>517</v>
      </c>
      <c r="B424" s="90">
        <v>5201459001012</v>
      </c>
      <c r="C424" s="81" t="s">
        <v>1135</v>
      </c>
      <c r="D424" s="1" t="s">
        <v>231</v>
      </c>
      <c r="E424" s="28">
        <v>20</v>
      </c>
      <c r="F424" s="28" t="s">
        <v>2084</v>
      </c>
      <c r="G424" s="57"/>
      <c r="H424" s="57"/>
      <c r="I424" s="12"/>
      <c r="J424" s="155">
        <f t="shared" si="6"/>
        <v>0</v>
      </c>
      <c r="K424" s="100" t="e">
        <f>J424*#REF!</f>
        <v>#REF!</v>
      </c>
      <c r="M424" s="3"/>
      <c r="O424" s="3"/>
    </row>
    <row r="425" spans="1:15" ht="81" customHeight="1" x14ac:dyDescent="0.25">
      <c r="A425" s="82" t="s">
        <v>2701</v>
      </c>
      <c r="B425" s="90">
        <v>5201004021502</v>
      </c>
      <c r="C425" s="81" t="s">
        <v>2702</v>
      </c>
      <c r="D425" s="1" t="s">
        <v>231</v>
      </c>
      <c r="E425" s="28">
        <v>12</v>
      </c>
      <c r="F425" s="28" t="s">
        <v>2084</v>
      </c>
      <c r="G425" s="28"/>
      <c r="H425" s="28"/>
      <c r="I425" s="12"/>
      <c r="J425" s="155">
        <f t="shared" si="6"/>
        <v>0</v>
      </c>
      <c r="K425" s="100" t="e">
        <f>J425*#REF!</f>
        <v>#REF!</v>
      </c>
    </row>
    <row r="426" spans="1:15" ht="81" customHeight="1" x14ac:dyDescent="0.25">
      <c r="A426" s="82" t="s">
        <v>2703</v>
      </c>
      <c r="B426" s="90">
        <v>5201004021755</v>
      </c>
      <c r="C426" s="81" t="s">
        <v>2704</v>
      </c>
      <c r="D426" s="1" t="s">
        <v>231</v>
      </c>
      <c r="E426" s="28">
        <v>12</v>
      </c>
      <c r="F426" s="28" t="s">
        <v>2084</v>
      </c>
      <c r="G426" s="28"/>
      <c r="H426" s="28"/>
      <c r="I426" s="12"/>
      <c r="J426" s="155">
        <f t="shared" si="6"/>
        <v>0</v>
      </c>
      <c r="K426" s="100" t="e">
        <f>J426*#REF!</f>
        <v>#REF!</v>
      </c>
      <c r="M426" s="3"/>
      <c r="O426" s="3"/>
    </row>
    <row r="427" spans="1:15" ht="81" customHeight="1" x14ac:dyDescent="0.25">
      <c r="A427" s="82" t="s">
        <v>2705</v>
      </c>
      <c r="B427" s="90">
        <v>5201004021519</v>
      </c>
      <c r="C427" s="81" t="s">
        <v>2706</v>
      </c>
      <c r="D427" s="1" t="s">
        <v>231</v>
      </c>
      <c r="E427" s="28">
        <v>12</v>
      </c>
      <c r="F427" s="28" t="s">
        <v>2084</v>
      </c>
      <c r="G427" s="28"/>
      <c r="H427" s="28"/>
      <c r="I427" s="12"/>
      <c r="J427" s="155">
        <f t="shared" si="6"/>
        <v>0</v>
      </c>
      <c r="K427" s="100" t="e">
        <f>J427*#REF!</f>
        <v>#REF!</v>
      </c>
      <c r="M427" s="3"/>
      <c r="O427" s="3"/>
    </row>
    <row r="428" spans="1:15" ht="81" customHeight="1" x14ac:dyDescent="0.25">
      <c r="A428" s="82" t="s">
        <v>2988</v>
      </c>
      <c r="B428" s="90">
        <v>15201004331745</v>
      </c>
      <c r="C428" s="81" t="s">
        <v>3021</v>
      </c>
      <c r="D428" s="1" t="s">
        <v>231</v>
      </c>
      <c r="E428" s="28">
        <v>12</v>
      </c>
      <c r="F428" s="28" t="s">
        <v>2084</v>
      </c>
      <c r="G428" s="28"/>
      <c r="H428" s="28"/>
      <c r="I428" s="12"/>
      <c r="J428" s="155">
        <f t="shared" si="6"/>
        <v>0</v>
      </c>
      <c r="K428" s="100" t="e">
        <f>J428*#REF!</f>
        <v>#REF!</v>
      </c>
      <c r="L428" s="174"/>
      <c r="M428" s="174"/>
      <c r="N428" s="174"/>
      <c r="O428" s="174"/>
    </row>
    <row r="429" spans="1:15" ht="81" customHeight="1" x14ac:dyDescent="0.25">
      <c r="A429" s="82" t="s">
        <v>895</v>
      </c>
      <c r="B429" s="90">
        <v>5201057015725</v>
      </c>
      <c r="C429" s="81" t="s">
        <v>896</v>
      </c>
      <c r="D429" s="1" t="s">
        <v>231</v>
      </c>
      <c r="E429" s="28">
        <v>144</v>
      </c>
      <c r="F429" s="28" t="s">
        <v>2084</v>
      </c>
      <c r="G429" s="57"/>
      <c r="H429" s="57"/>
      <c r="I429" s="12"/>
      <c r="J429" s="155">
        <f t="shared" si="6"/>
        <v>0</v>
      </c>
      <c r="K429" s="100" t="e">
        <f>J429*#REF!</f>
        <v>#REF!</v>
      </c>
      <c r="L429" s="108"/>
      <c r="M429" s="22"/>
      <c r="N429" s="22"/>
      <c r="O429" s="22"/>
    </row>
    <row r="430" spans="1:15" ht="81" customHeight="1" x14ac:dyDescent="0.25">
      <c r="A430" s="82" t="s">
        <v>691</v>
      </c>
      <c r="B430" s="90">
        <v>5201057015664</v>
      </c>
      <c r="C430" s="81" t="s">
        <v>692</v>
      </c>
      <c r="D430" s="1" t="s">
        <v>231</v>
      </c>
      <c r="E430" s="28">
        <v>144</v>
      </c>
      <c r="F430" s="28" t="s">
        <v>2084</v>
      </c>
      <c r="G430" s="57"/>
      <c r="H430" s="57"/>
      <c r="I430" s="12"/>
      <c r="J430" s="155">
        <f t="shared" si="6"/>
        <v>0</v>
      </c>
      <c r="K430" s="100" t="e">
        <f>J430*#REF!</f>
        <v>#REF!</v>
      </c>
      <c r="L430" s="108"/>
      <c r="M430" s="22"/>
      <c r="N430" s="22"/>
      <c r="O430" s="22"/>
    </row>
    <row r="431" spans="1:15" ht="81" customHeight="1" x14ac:dyDescent="0.25">
      <c r="A431" s="82" t="s">
        <v>2255</v>
      </c>
      <c r="B431" s="90">
        <v>5201057012113</v>
      </c>
      <c r="C431" s="81" t="s">
        <v>2256</v>
      </c>
      <c r="D431" s="1" t="s">
        <v>231</v>
      </c>
      <c r="E431" s="28">
        <v>168</v>
      </c>
      <c r="F431" s="28" t="s">
        <v>2084</v>
      </c>
      <c r="G431" s="57"/>
      <c r="H431" s="57"/>
      <c r="I431" s="12"/>
      <c r="J431" s="155">
        <f t="shared" si="6"/>
        <v>0</v>
      </c>
      <c r="K431" s="100" t="e">
        <f>J431*#REF!</f>
        <v>#REF!</v>
      </c>
      <c r="L431" s="108"/>
      <c r="M431" s="22"/>
      <c r="N431" s="22"/>
      <c r="O431" s="22"/>
    </row>
    <row r="432" spans="1:15" ht="81" customHeight="1" x14ac:dyDescent="0.25">
      <c r="A432" s="82" t="s">
        <v>1168</v>
      </c>
      <c r="B432" s="90">
        <v>5201057005696</v>
      </c>
      <c r="C432" s="81" t="s">
        <v>1169</v>
      </c>
      <c r="D432" s="1" t="s">
        <v>231</v>
      </c>
      <c r="E432" s="28">
        <v>168</v>
      </c>
      <c r="F432" s="28" t="s">
        <v>2084</v>
      </c>
      <c r="G432" s="57"/>
      <c r="H432" s="57"/>
      <c r="I432" s="12"/>
      <c r="J432" s="155">
        <f t="shared" si="6"/>
        <v>0</v>
      </c>
      <c r="K432" s="100" t="e">
        <f>J432*#REF!</f>
        <v>#REF!</v>
      </c>
      <c r="L432" s="199"/>
      <c r="M432" s="174"/>
      <c r="N432" s="174"/>
      <c r="O432" s="174"/>
    </row>
    <row r="433" spans="1:15" ht="81" customHeight="1" x14ac:dyDescent="0.25">
      <c r="A433" s="82" t="s">
        <v>1981</v>
      </c>
      <c r="B433" s="90">
        <v>7622210335685</v>
      </c>
      <c r="C433" s="81" t="s">
        <v>1982</v>
      </c>
      <c r="D433" s="1" t="s">
        <v>231</v>
      </c>
      <c r="E433" s="28">
        <v>168</v>
      </c>
      <c r="F433" s="28" t="s">
        <v>2084</v>
      </c>
      <c r="G433" s="57"/>
      <c r="H433" s="57"/>
      <c r="I433" s="12"/>
      <c r="J433" s="155">
        <f t="shared" si="6"/>
        <v>0</v>
      </c>
      <c r="K433" s="100" t="e">
        <f>J433*#REF!</f>
        <v>#REF!</v>
      </c>
      <c r="L433" s="199"/>
      <c r="M433" s="174"/>
      <c r="N433" s="174"/>
      <c r="O433" s="174"/>
    </row>
    <row r="434" spans="1:15" ht="81" customHeight="1" x14ac:dyDescent="0.25">
      <c r="A434" s="82" t="s">
        <v>897</v>
      </c>
      <c r="B434" s="90">
        <v>7622300464356</v>
      </c>
      <c r="C434" s="81" t="s">
        <v>898</v>
      </c>
      <c r="D434" s="1" t="s">
        <v>231</v>
      </c>
      <c r="E434" s="28">
        <v>168</v>
      </c>
      <c r="F434" s="28" t="s">
        <v>2084</v>
      </c>
      <c r="G434" s="57"/>
      <c r="H434" s="57"/>
      <c r="I434" s="12"/>
      <c r="J434" s="155">
        <f t="shared" si="6"/>
        <v>0</v>
      </c>
      <c r="K434" s="100" t="e">
        <f>J434*#REF!</f>
        <v>#REF!</v>
      </c>
      <c r="L434" s="108"/>
      <c r="M434" s="22"/>
      <c r="N434" s="22"/>
      <c r="O434" s="22"/>
    </row>
    <row r="435" spans="1:15" ht="81" customHeight="1" x14ac:dyDescent="0.25">
      <c r="A435" s="82" t="s">
        <v>1170</v>
      </c>
      <c r="B435" s="90">
        <v>7622201103347</v>
      </c>
      <c r="C435" s="81" t="s">
        <v>1171</v>
      </c>
      <c r="D435" s="1" t="s">
        <v>231</v>
      </c>
      <c r="E435" s="28">
        <v>156</v>
      </c>
      <c r="F435" s="28" t="s">
        <v>2084</v>
      </c>
      <c r="G435" s="57"/>
      <c r="H435" s="57"/>
      <c r="I435" s="12"/>
      <c r="J435" s="155">
        <f t="shared" si="6"/>
        <v>0</v>
      </c>
      <c r="K435" s="100" t="e">
        <f>J435*#REF!</f>
        <v>#REF!</v>
      </c>
      <c r="L435" s="199"/>
      <c r="M435" s="174"/>
      <c r="N435" s="174"/>
      <c r="O435" s="174"/>
    </row>
    <row r="436" spans="1:15" ht="81" customHeight="1" x14ac:dyDescent="0.25">
      <c r="A436" s="82" t="s">
        <v>2924</v>
      </c>
      <c r="B436" s="90">
        <v>7622210459800</v>
      </c>
      <c r="C436" s="81" t="s">
        <v>2925</v>
      </c>
      <c r="D436" s="1" t="s">
        <v>231</v>
      </c>
      <c r="E436" s="28">
        <v>168</v>
      </c>
      <c r="F436" s="28" t="s">
        <v>2084</v>
      </c>
      <c r="G436" s="57"/>
      <c r="H436" s="57"/>
      <c r="I436" s="12"/>
      <c r="J436" s="155">
        <f t="shared" si="6"/>
        <v>0</v>
      </c>
      <c r="K436" s="100" t="e">
        <f>J436*#REF!</f>
        <v>#REF!</v>
      </c>
      <c r="L436" s="199"/>
      <c r="M436" s="174"/>
      <c r="N436" s="174"/>
      <c r="O436" s="174"/>
    </row>
    <row r="437" spans="1:15" ht="81" customHeight="1" x14ac:dyDescent="0.25">
      <c r="A437" s="82" t="s">
        <v>3855</v>
      </c>
      <c r="B437" s="90">
        <v>7622210268082</v>
      </c>
      <c r="C437" s="81" t="s">
        <v>3856</v>
      </c>
      <c r="D437" s="1" t="s">
        <v>231</v>
      </c>
      <c r="E437" s="28">
        <v>18</v>
      </c>
      <c r="F437" s="28" t="s">
        <v>2084</v>
      </c>
      <c r="G437" s="57"/>
      <c r="H437" s="57"/>
      <c r="I437" s="12"/>
      <c r="J437" s="155">
        <f t="shared" si="6"/>
        <v>0</v>
      </c>
      <c r="K437" s="100" t="e">
        <f>J437*#REF!</f>
        <v>#REF!</v>
      </c>
      <c r="L437" s="130"/>
      <c r="M437" s="50"/>
      <c r="N437" s="50"/>
      <c r="O437" s="50"/>
    </row>
    <row r="438" spans="1:15" ht="81" customHeight="1" x14ac:dyDescent="0.25">
      <c r="A438" s="82" t="s">
        <v>1825</v>
      </c>
      <c r="B438" s="90" t="s">
        <v>226</v>
      </c>
      <c r="C438" s="81" t="s">
        <v>1136</v>
      </c>
      <c r="D438" s="1" t="s">
        <v>231</v>
      </c>
      <c r="E438" s="28">
        <v>20</v>
      </c>
      <c r="F438" s="28" t="s">
        <v>2087</v>
      </c>
      <c r="G438" s="57"/>
      <c r="H438" s="57"/>
      <c r="I438" s="12"/>
      <c r="J438" s="155">
        <f t="shared" si="6"/>
        <v>0</v>
      </c>
      <c r="K438" s="100" t="e">
        <f>J438*#REF!</f>
        <v>#REF!</v>
      </c>
      <c r="L438" s="109"/>
      <c r="M438" s="22"/>
      <c r="N438" s="22"/>
      <c r="O438" s="22"/>
    </row>
    <row r="439" spans="1:15" ht="81" customHeight="1" x14ac:dyDescent="0.25">
      <c r="A439" s="82" t="s">
        <v>1824</v>
      </c>
      <c r="B439" s="90" t="s">
        <v>227</v>
      </c>
      <c r="C439" s="81" t="s">
        <v>1137</v>
      </c>
      <c r="D439" s="1" t="s">
        <v>231</v>
      </c>
      <c r="E439" s="28">
        <v>18</v>
      </c>
      <c r="F439" s="28" t="s">
        <v>2087</v>
      </c>
      <c r="G439" s="57"/>
      <c r="H439" s="57"/>
      <c r="I439" s="12"/>
      <c r="J439" s="155">
        <f t="shared" si="6"/>
        <v>0</v>
      </c>
      <c r="K439" s="100" t="e">
        <f>J439*#REF!</f>
        <v>#REF!</v>
      </c>
      <c r="L439" s="109"/>
      <c r="M439" s="22"/>
      <c r="N439" s="22"/>
      <c r="O439" s="22"/>
    </row>
    <row r="440" spans="1:15" ht="50.1" customHeight="1" x14ac:dyDescent="0.25">
      <c r="A440" s="77" t="s">
        <v>0</v>
      </c>
      <c r="B440" s="93" t="s">
        <v>1</v>
      </c>
      <c r="C440" s="87" t="s">
        <v>3482</v>
      </c>
      <c r="D440" s="13" t="s">
        <v>626</v>
      </c>
      <c r="E440" s="68">
        <v>0</v>
      </c>
      <c r="F440" s="13" t="s">
        <v>2090</v>
      </c>
      <c r="G440" s="13" t="s">
        <v>2</v>
      </c>
      <c r="H440" s="13"/>
      <c r="I440" s="14"/>
      <c r="J440" s="155">
        <f t="shared" si="6"/>
        <v>0</v>
      </c>
      <c r="K440" s="100" t="e">
        <f>J440*#REF!</f>
        <v>#REF!</v>
      </c>
      <c r="L440" s="109"/>
      <c r="M440" s="22"/>
      <c r="N440" s="22"/>
      <c r="O440" s="22"/>
    </row>
    <row r="441" spans="1:15" ht="81" customHeight="1" x14ac:dyDescent="0.25">
      <c r="A441" s="82" t="s">
        <v>1352</v>
      </c>
      <c r="B441" s="90">
        <v>8001480021136</v>
      </c>
      <c r="C441" s="81" t="s">
        <v>1353</v>
      </c>
      <c r="D441" s="32" t="s">
        <v>230</v>
      </c>
      <c r="E441" s="38">
        <v>8</v>
      </c>
      <c r="F441" s="28" t="s">
        <v>2083</v>
      </c>
      <c r="G441" s="57"/>
      <c r="H441" s="57"/>
      <c r="I441" s="12"/>
      <c r="J441" s="155">
        <f t="shared" si="6"/>
        <v>0</v>
      </c>
      <c r="K441" s="100" t="e">
        <f>J441*#REF!</f>
        <v>#REF!</v>
      </c>
      <c r="L441" s="111"/>
      <c r="M441" s="21"/>
      <c r="N441" s="21"/>
      <c r="O441" s="21"/>
    </row>
    <row r="442" spans="1:15" ht="81" customHeight="1" x14ac:dyDescent="0.25">
      <c r="A442" s="82" t="s">
        <v>1605</v>
      </c>
      <c r="B442" s="90">
        <v>8001480021143</v>
      </c>
      <c r="C442" s="81" t="s">
        <v>1606</v>
      </c>
      <c r="D442" s="32" t="s">
        <v>230</v>
      </c>
      <c r="E442" s="38">
        <v>8</v>
      </c>
      <c r="F442" s="28" t="s">
        <v>2083</v>
      </c>
      <c r="G442" s="57"/>
      <c r="H442" s="57"/>
      <c r="I442" s="12"/>
      <c r="J442" s="155">
        <f t="shared" si="6"/>
        <v>0</v>
      </c>
      <c r="K442" s="100" t="e">
        <f>J442*#REF!</f>
        <v>#REF!</v>
      </c>
      <c r="L442" s="111"/>
      <c r="M442" s="21"/>
      <c r="N442" s="21"/>
      <c r="O442" s="21"/>
    </row>
    <row r="443" spans="1:15" ht="81" customHeight="1" x14ac:dyDescent="0.25">
      <c r="A443" s="82" t="s">
        <v>3083</v>
      </c>
      <c r="B443" s="90">
        <v>5200126420811</v>
      </c>
      <c r="C443" s="81" t="s">
        <v>3084</v>
      </c>
      <c r="D443" s="32" t="s">
        <v>231</v>
      </c>
      <c r="E443" s="38">
        <v>8</v>
      </c>
      <c r="F443" s="28" t="s">
        <v>2085</v>
      </c>
      <c r="G443" s="57"/>
      <c r="H443" s="57"/>
      <c r="I443" s="12"/>
      <c r="J443" s="155">
        <f t="shared" si="6"/>
        <v>0</v>
      </c>
      <c r="K443" s="100" t="e">
        <f>J443*#REF!</f>
        <v>#REF!</v>
      </c>
      <c r="L443" s="110"/>
      <c r="M443" s="39"/>
      <c r="N443" s="39"/>
      <c r="O443" s="39"/>
    </row>
    <row r="444" spans="1:15" ht="81" customHeight="1" x14ac:dyDescent="0.25">
      <c r="A444" s="82" t="s">
        <v>1954</v>
      </c>
      <c r="B444" s="90">
        <v>5200126420804</v>
      </c>
      <c r="C444" s="81" t="s">
        <v>1948</v>
      </c>
      <c r="D444" s="32" t="s">
        <v>231</v>
      </c>
      <c r="E444" s="38">
        <v>4</v>
      </c>
      <c r="F444" s="28" t="s">
        <v>2085</v>
      </c>
      <c r="G444" s="57"/>
      <c r="H444" s="57"/>
      <c r="I444" s="12"/>
      <c r="J444" s="155">
        <f t="shared" si="6"/>
        <v>0</v>
      </c>
      <c r="K444" s="100" t="e">
        <f>J444*#REF!</f>
        <v>#REF!</v>
      </c>
      <c r="L444" s="160"/>
      <c r="M444" s="160"/>
      <c r="N444" s="160"/>
      <c r="O444" s="160"/>
    </row>
    <row r="445" spans="1:15" ht="81" customHeight="1" x14ac:dyDescent="0.25">
      <c r="A445" s="82" t="s">
        <v>2636</v>
      </c>
      <c r="B445" s="90">
        <v>5200126420026</v>
      </c>
      <c r="C445" s="81" t="s">
        <v>2637</v>
      </c>
      <c r="D445" s="32" t="s">
        <v>231</v>
      </c>
      <c r="E445" s="38">
        <v>4</v>
      </c>
      <c r="F445" s="28" t="s">
        <v>2085</v>
      </c>
      <c r="G445" s="57"/>
      <c r="H445" s="57"/>
      <c r="I445" s="12"/>
      <c r="J445" s="155">
        <f t="shared" si="6"/>
        <v>0</v>
      </c>
      <c r="K445" s="100" t="e">
        <f>J445*#REF!</f>
        <v>#REF!</v>
      </c>
      <c r="M445" s="25"/>
    </row>
    <row r="446" spans="1:15" ht="81" customHeight="1" x14ac:dyDescent="0.25">
      <c r="A446" s="97" t="s">
        <v>1951</v>
      </c>
      <c r="B446" s="90">
        <v>5200126420057</v>
      </c>
      <c r="C446" s="81" t="s">
        <v>1949</v>
      </c>
      <c r="D446" s="32" t="s">
        <v>231</v>
      </c>
      <c r="E446" s="38">
        <v>4</v>
      </c>
      <c r="F446" s="28" t="s">
        <v>2085</v>
      </c>
      <c r="G446" s="57"/>
      <c r="H446" s="57"/>
      <c r="I446" s="12"/>
      <c r="J446" s="155">
        <f t="shared" si="6"/>
        <v>0</v>
      </c>
      <c r="K446" s="100" t="e">
        <f>J446*#REF!</f>
        <v>#REF!</v>
      </c>
    </row>
    <row r="447" spans="1:15" ht="81" customHeight="1" x14ac:dyDescent="0.25">
      <c r="A447" s="97" t="s">
        <v>1952</v>
      </c>
      <c r="B447" s="90">
        <v>5200126420019</v>
      </c>
      <c r="C447" s="84" t="s">
        <v>1950</v>
      </c>
      <c r="D447" s="32" t="s">
        <v>231</v>
      </c>
      <c r="E447" s="38">
        <v>4</v>
      </c>
      <c r="F447" s="28" t="s">
        <v>2085</v>
      </c>
      <c r="G447" s="57"/>
      <c r="H447" s="57"/>
      <c r="I447" s="12"/>
      <c r="J447" s="155">
        <f t="shared" si="6"/>
        <v>0</v>
      </c>
      <c r="K447" s="100" t="e">
        <f>J447*#REF!</f>
        <v>#REF!</v>
      </c>
      <c r="M447" s="25"/>
    </row>
    <row r="448" spans="1:15" ht="81" customHeight="1" x14ac:dyDescent="0.25">
      <c r="A448" s="97" t="s">
        <v>1953</v>
      </c>
      <c r="B448" s="90">
        <v>5200126420132</v>
      </c>
      <c r="C448" s="84" t="s">
        <v>2412</v>
      </c>
      <c r="D448" s="32" t="s">
        <v>231</v>
      </c>
      <c r="E448" s="38">
        <v>4</v>
      </c>
      <c r="F448" s="28" t="s">
        <v>2085</v>
      </c>
      <c r="G448" s="57"/>
      <c r="H448" s="57"/>
      <c r="I448" s="12"/>
      <c r="J448" s="155">
        <f t="shared" si="6"/>
        <v>0</v>
      </c>
      <c r="K448" s="100" t="e">
        <f>J448*#REF!</f>
        <v>#REF!</v>
      </c>
      <c r="M448" s="25"/>
    </row>
    <row r="449" spans="1:15" ht="81" customHeight="1" x14ac:dyDescent="0.25">
      <c r="A449" s="82" t="s">
        <v>955</v>
      </c>
      <c r="B449" s="90">
        <v>8711700809580</v>
      </c>
      <c r="C449" s="81" t="s">
        <v>956</v>
      </c>
      <c r="D449" s="32" t="s">
        <v>231</v>
      </c>
      <c r="E449" s="38">
        <v>8</v>
      </c>
      <c r="F449" s="28" t="s">
        <v>2086</v>
      </c>
      <c r="G449" s="57"/>
      <c r="H449" s="57"/>
      <c r="I449" s="12"/>
      <c r="J449" s="155">
        <f t="shared" si="6"/>
        <v>0</v>
      </c>
      <c r="K449" s="100" t="e">
        <f>J449*#REF!</f>
        <v>#REF!</v>
      </c>
      <c r="L449" s="159"/>
      <c r="M449" s="159"/>
      <c r="N449" s="159"/>
      <c r="O449" s="159"/>
    </row>
    <row r="450" spans="1:15" ht="81" customHeight="1" x14ac:dyDescent="0.25">
      <c r="A450" s="82" t="s">
        <v>2711</v>
      </c>
      <c r="B450" s="90">
        <v>8720181147500</v>
      </c>
      <c r="C450" s="81" t="s">
        <v>2712</v>
      </c>
      <c r="D450" s="32" t="s">
        <v>231</v>
      </c>
      <c r="E450" s="38">
        <v>10</v>
      </c>
      <c r="F450" s="28" t="s">
        <v>2086</v>
      </c>
      <c r="G450" s="2"/>
      <c r="H450" s="2"/>
      <c r="I450" s="12"/>
      <c r="J450" s="155">
        <f t="shared" si="6"/>
        <v>0</v>
      </c>
      <c r="K450" s="100" t="e">
        <f>J450*#REF!</f>
        <v>#REF!</v>
      </c>
    </row>
    <row r="451" spans="1:15" ht="81" customHeight="1" x14ac:dyDescent="0.25">
      <c r="A451" s="82" t="s">
        <v>870</v>
      </c>
      <c r="B451" s="90">
        <v>8711600396357</v>
      </c>
      <c r="C451" s="81" t="s">
        <v>1033</v>
      </c>
      <c r="D451" s="32" t="s">
        <v>231</v>
      </c>
      <c r="E451" s="38">
        <v>12</v>
      </c>
      <c r="F451" s="28" t="s">
        <v>2086</v>
      </c>
      <c r="G451" s="57"/>
      <c r="H451" s="57"/>
      <c r="I451" s="12"/>
      <c r="J451" s="155">
        <f t="shared" si="6"/>
        <v>0</v>
      </c>
      <c r="K451" s="100" t="e">
        <f>J451*#REF!</f>
        <v>#REF!</v>
      </c>
      <c r="L451" s="168"/>
      <c r="M451" s="168"/>
      <c r="N451" s="168"/>
      <c r="O451" s="168"/>
    </row>
    <row r="452" spans="1:15" ht="81" customHeight="1" x14ac:dyDescent="0.25">
      <c r="A452" s="82" t="s">
        <v>990</v>
      </c>
      <c r="B452" s="90">
        <v>8718114586151</v>
      </c>
      <c r="C452" s="81" t="s">
        <v>991</v>
      </c>
      <c r="D452" s="32" t="s">
        <v>231</v>
      </c>
      <c r="E452" s="38">
        <v>12</v>
      </c>
      <c r="F452" s="28" t="s">
        <v>2086</v>
      </c>
      <c r="G452" s="57"/>
      <c r="H452" s="57"/>
      <c r="I452" s="12"/>
      <c r="J452" s="155">
        <f t="shared" ref="J452:J515" si="7">I452*E452</f>
        <v>0</v>
      </c>
      <c r="K452" s="100" t="e">
        <f>J452*#REF!</f>
        <v>#REF!</v>
      </c>
      <c r="M452" s="22"/>
      <c r="N452" s="22"/>
      <c r="O452" s="22"/>
    </row>
    <row r="453" spans="1:15" ht="81" customHeight="1" x14ac:dyDescent="0.25">
      <c r="A453" s="82" t="s">
        <v>2713</v>
      </c>
      <c r="B453" s="90">
        <v>8710522681657</v>
      </c>
      <c r="C453" s="81" t="s">
        <v>2714</v>
      </c>
      <c r="D453" s="32" t="s">
        <v>231</v>
      </c>
      <c r="E453" s="38">
        <v>12</v>
      </c>
      <c r="F453" s="28" t="s">
        <v>2086</v>
      </c>
      <c r="G453" s="28"/>
      <c r="H453" s="28"/>
      <c r="I453" s="12"/>
      <c r="J453" s="155">
        <f t="shared" si="7"/>
        <v>0</v>
      </c>
      <c r="K453" s="100" t="e">
        <f>J453*#REF!</f>
        <v>#REF!</v>
      </c>
      <c r="L453" s="109"/>
      <c r="M453" s="22"/>
      <c r="N453" s="22"/>
      <c r="O453" s="22"/>
    </row>
    <row r="454" spans="1:15" ht="81" customHeight="1" x14ac:dyDescent="0.25">
      <c r="A454" s="82" t="s">
        <v>1914</v>
      </c>
      <c r="B454" s="90">
        <v>8717644563045</v>
      </c>
      <c r="C454" s="81" t="s">
        <v>1915</v>
      </c>
      <c r="D454" s="32" t="s">
        <v>231</v>
      </c>
      <c r="E454" s="38">
        <v>12</v>
      </c>
      <c r="F454" s="28" t="s">
        <v>2086</v>
      </c>
      <c r="G454" s="57"/>
      <c r="H454" s="57"/>
      <c r="I454" s="12"/>
      <c r="J454" s="155">
        <f t="shared" si="7"/>
        <v>0</v>
      </c>
      <c r="K454" s="100" t="e">
        <f>J454*#REF!</f>
        <v>#REF!</v>
      </c>
      <c r="L454" s="109"/>
      <c r="M454" s="22"/>
      <c r="N454" s="22"/>
      <c r="O454" s="22"/>
    </row>
    <row r="455" spans="1:15" ht="81" customHeight="1" x14ac:dyDescent="0.25">
      <c r="A455" s="82" t="s">
        <v>1916</v>
      </c>
      <c r="B455" s="90">
        <v>8710908386084</v>
      </c>
      <c r="C455" s="81" t="s">
        <v>1917</v>
      </c>
      <c r="D455" s="32" t="s">
        <v>231</v>
      </c>
      <c r="E455" s="38">
        <v>12</v>
      </c>
      <c r="F455" s="28" t="s">
        <v>2086</v>
      </c>
      <c r="G455" s="57"/>
      <c r="H455" s="57"/>
      <c r="I455" s="12"/>
      <c r="J455" s="155">
        <f t="shared" si="7"/>
        <v>0</v>
      </c>
      <c r="K455" s="100" t="e">
        <f>J455*#REF!</f>
        <v>#REF!</v>
      </c>
      <c r="L455" s="109"/>
      <c r="M455" s="22"/>
      <c r="N455" s="22"/>
    </row>
    <row r="456" spans="1:15" ht="81" customHeight="1" x14ac:dyDescent="0.25">
      <c r="A456" s="82" t="s">
        <v>988</v>
      </c>
      <c r="B456" s="90">
        <v>8710908036255</v>
      </c>
      <c r="C456" s="81" t="s">
        <v>989</v>
      </c>
      <c r="D456" s="32" t="s">
        <v>231</v>
      </c>
      <c r="E456" s="38">
        <v>12</v>
      </c>
      <c r="F456" s="28" t="s">
        <v>2086</v>
      </c>
      <c r="G456" s="57"/>
      <c r="H456" s="57"/>
      <c r="I456" s="12"/>
      <c r="J456" s="155">
        <f t="shared" si="7"/>
        <v>0</v>
      </c>
      <c r="K456" s="100" t="e">
        <f>J456*#REF!</f>
        <v>#REF!</v>
      </c>
      <c r="M456" s="22"/>
      <c r="N456" s="22"/>
      <c r="O456" s="22"/>
    </row>
    <row r="457" spans="1:15" ht="81" customHeight="1" x14ac:dyDescent="0.25">
      <c r="A457" s="82" t="s">
        <v>2715</v>
      </c>
      <c r="B457" s="90">
        <v>8720181125935</v>
      </c>
      <c r="C457" s="81" t="s">
        <v>2716</v>
      </c>
      <c r="D457" s="32" t="s">
        <v>231</v>
      </c>
      <c r="E457" s="38">
        <v>12</v>
      </c>
      <c r="F457" s="28" t="s">
        <v>2086</v>
      </c>
      <c r="G457" s="28"/>
      <c r="H457" s="28"/>
      <c r="I457" s="12"/>
      <c r="J457" s="155">
        <f t="shared" si="7"/>
        <v>0</v>
      </c>
      <c r="K457" s="100" t="e">
        <f>J457*#REF!</f>
        <v>#REF!</v>
      </c>
      <c r="N457" s="22"/>
    </row>
    <row r="458" spans="1:15" ht="81" customHeight="1" x14ac:dyDescent="0.25">
      <c r="A458" s="82" t="s">
        <v>1918</v>
      </c>
      <c r="B458" s="90">
        <v>8711600396357</v>
      </c>
      <c r="C458" s="81" t="s">
        <v>1919</v>
      </c>
      <c r="D458" s="32" t="s">
        <v>231</v>
      </c>
      <c r="E458" s="38">
        <v>12</v>
      </c>
      <c r="F458" s="28" t="s">
        <v>2086</v>
      </c>
      <c r="G458" s="57"/>
      <c r="H458" s="57"/>
      <c r="I458" s="12"/>
      <c r="J458" s="155">
        <f t="shared" si="7"/>
        <v>0</v>
      </c>
      <c r="K458" s="100" t="e">
        <f>J458*#REF!</f>
        <v>#REF!</v>
      </c>
      <c r="M458" s="22"/>
      <c r="N458" s="22"/>
      <c r="O458" s="22"/>
    </row>
    <row r="459" spans="1:15" ht="81" customHeight="1" x14ac:dyDescent="0.25">
      <c r="A459" s="82" t="s">
        <v>957</v>
      </c>
      <c r="B459" s="90">
        <v>52015304</v>
      </c>
      <c r="C459" s="81" t="s">
        <v>958</v>
      </c>
      <c r="D459" s="32" t="s">
        <v>231</v>
      </c>
      <c r="E459" s="38">
        <v>12</v>
      </c>
      <c r="F459" s="28" t="s">
        <v>2086</v>
      </c>
      <c r="G459" s="57"/>
      <c r="H459" s="57"/>
      <c r="I459" s="12"/>
      <c r="J459" s="155">
        <f t="shared" si="7"/>
        <v>0</v>
      </c>
      <c r="K459" s="100" t="e">
        <f>J459*#REF!</f>
        <v>#REF!</v>
      </c>
      <c r="L459" s="122"/>
      <c r="M459" s="30"/>
      <c r="N459" s="30"/>
      <c r="O459" s="30"/>
    </row>
    <row r="460" spans="1:15" ht="81" customHeight="1" x14ac:dyDescent="0.25">
      <c r="A460" s="82" t="s">
        <v>959</v>
      </c>
      <c r="B460" s="90">
        <v>52015298</v>
      </c>
      <c r="C460" s="81" t="s">
        <v>960</v>
      </c>
      <c r="D460" s="32" t="s">
        <v>231</v>
      </c>
      <c r="E460" s="38">
        <v>12</v>
      </c>
      <c r="F460" s="28" t="s">
        <v>2086</v>
      </c>
      <c r="G460" s="57"/>
      <c r="H460" s="57"/>
      <c r="I460" s="12"/>
      <c r="J460" s="155">
        <f t="shared" si="7"/>
        <v>0</v>
      </c>
      <c r="K460" s="100" t="e">
        <f>J460*#REF!</f>
        <v>#REF!</v>
      </c>
      <c r="L460" s="122"/>
      <c r="M460" s="30"/>
      <c r="N460" s="30"/>
      <c r="O460" s="30"/>
    </row>
    <row r="461" spans="1:15" ht="81" customHeight="1" x14ac:dyDescent="0.25">
      <c r="A461" s="82" t="s">
        <v>345</v>
      </c>
      <c r="B461" s="90">
        <v>8710522560891</v>
      </c>
      <c r="C461" s="81" t="s">
        <v>1034</v>
      </c>
      <c r="D461" s="32" t="s">
        <v>231</v>
      </c>
      <c r="E461" s="38">
        <v>12</v>
      </c>
      <c r="F461" s="28" t="s">
        <v>2086</v>
      </c>
      <c r="G461" s="57"/>
      <c r="H461" s="57"/>
      <c r="I461" s="12"/>
      <c r="J461" s="155">
        <f t="shared" si="7"/>
        <v>0</v>
      </c>
      <c r="K461" s="100" t="e">
        <f>J461*#REF!</f>
        <v>#REF!</v>
      </c>
      <c r="L461" s="168"/>
      <c r="M461" s="168"/>
      <c r="N461" s="168"/>
      <c r="O461" s="168"/>
    </row>
    <row r="462" spans="1:15" ht="81" customHeight="1" x14ac:dyDescent="0.25">
      <c r="A462" s="82" t="s">
        <v>353</v>
      </c>
      <c r="B462" s="90">
        <v>8710522560914</v>
      </c>
      <c r="C462" s="81" t="s">
        <v>1035</v>
      </c>
      <c r="D462" s="32" t="s">
        <v>231</v>
      </c>
      <c r="E462" s="38">
        <v>12</v>
      </c>
      <c r="F462" s="28" t="s">
        <v>2086</v>
      </c>
      <c r="G462" s="57"/>
      <c r="H462" s="57"/>
      <c r="I462" s="12"/>
      <c r="J462" s="155">
        <f t="shared" si="7"/>
        <v>0</v>
      </c>
      <c r="K462" s="100" t="e">
        <f>J462*#REF!</f>
        <v>#REF!</v>
      </c>
      <c r="L462" s="168"/>
      <c r="M462" s="168"/>
      <c r="N462" s="168"/>
      <c r="O462" s="168"/>
    </row>
    <row r="463" spans="1:15" ht="81" customHeight="1" x14ac:dyDescent="0.25">
      <c r="A463" s="82" t="s">
        <v>961</v>
      </c>
      <c r="B463" s="90">
        <v>8718114143422</v>
      </c>
      <c r="C463" s="81" t="s">
        <v>962</v>
      </c>
      <c r="D463" s="32" t="s">
        <v>231</v>
      </c>
      <c r="E463" s="38">
        <v>12</v>
      </c>
      <c r="F463" s="28" t="s">
        <v>2086</v>
      </c>
      <c r="G463" s="57"/>
      <c r="H463" s="57"/>
      <c r="I463" s="12"/>
      <c r="J463" s="155">
        <f t="shared" si="7"/>
        <v>0</v>
      </c>
      <c r="K463" s="100" t="e">
        <f>J463*#REF!</f>
        <v>#REF!</v>
      </c>
      <c r="L463" s="122"/>
      <c r="M463" s="30"/>
      <c r="N463" s="30"/>
      <c r="O463" s="30"/>
    </row>
    <row r="464" spans="1:15" ht="81" customHeight="1" x14ac:dyDescent="0.25">
      <c r="A464" s="82" t="s">
        <v>703</v>
      </c>
      <c r="B464" s="90">
        <v>8712561878401</v>
      </c>
      <c r="C464" s="81" t="s">
        <v>704</v>
      </c>
      <c r="D464" s="32" t="s">
        <v>231</v>
      </c>
      <c r="E464" s="38">
        <v>20</v>
      </c>
      <c r="F464" s="28" t="s">
        <v>2086</v>
      </c>
      <c r="G464" s="57"/>
      <c r="H464" s="57"/>
      <c r="I464" s="12"/>
      <c r="J464" s="155">
        <f t="shared" si="7"/>
        <v>0</v>
      </c>
      <c r="K464" s="100" t="e">
        <f>J464*#REF!</f>
        <v>#REF!</v>
      </c>
      <c r="L464" s="122"/>
      <c r="M464" s="30"/>
      <c r="N464" s="30"/>
      <c r="O464" s="30"/>
    </row>
    <row r="465" spans="1:15" ht="81" customHeight="1" x14ac:dyDescent="0.25">
      <c r="A465" s="82" t="s">
        <v>1920</v>
      </c>
      <c r="B465" s="90">
        <v>5201028118431</v>
      </c>
      <c r="C465" s="81" t="s">
        <v>1921</v>
      </c>
      <c r="D465" s="32" t="s">
        <v>231</v>
      </c>
      <c r="E465" s="38">
        <v>12</v>
      </c>
      <c r="F465" s="28" t="s">
        <v>2086</v>
      </c>
      <c r="G465" s="57"/>
      <c r="H465" s="57"/>
      <c r="I465" s="12"/>
      <c r="J465" s="155">
        <f t="shared" si="7"/>
        <v>0</v>
      </c>
      <c r="K465" s="100" t="e">
        <f>J465*#REF!</f>
        <v>#REF!</v>
      </c>
      <c r="L465" s="122"/>
      <c r="N465" s="30"/>
      <c r="O465" s="30"/>
    </row>
    <row r="466" spans="1:15" ht="81" customHeight="1" x14ac:dyDescent="0.25">
      <c r="A466" s="82" t="s">
        <v>963</v>
      </c>
      <c r="B466" s="90">
        <v>8711600365698</v>
      </c>
      <c r="C466" s="81" t="s">
        <v>964</v>
      </c>
      <c r="D466" s="32" t="s">
        <v>231</v>
      </c>
      <c r="E466" s="38">
        <v>24</v>
      </c>
      <c r="F466" s="28" t="s">
        <v>2086</v>
      </c>
      <c r="G466" s="57"/>
      <c r="H466" s="57"/>
      <c r="I466" s="12"/>
      <c r="J466" s="155">
        <f t="shared" si="7"/>
        <v>0</v>
      </c>
      <c r="K466" s="100" t="e">
        <f>J466*#REF!</f>
        <v>#REF!</v>
      </c>
      <c r="L466" s="124"/>
      <c r="M466" s="25"/>
      <c r="O466" s="25"/>
    </row>
    <row r="467" spans="1:15" ht="81" customHeight="1" x14ac:dyDescent="0.25">
      <c r="A467" s="82" t="s">
        <v>965</v>
      </c>
      <c r="B467" s="90">
        <v>8717163434062</v>
      </c>
      <c r="C467" s="81" t="s">
        <v>966</v>
      </c>
      <c r="D467" s="32" t="s">
        <v>231</v>
      </c>
      <c r="E467" s="38">
        <v>24</v>
      </c>
      <c r="F467" s="28" t="s">
        <v>2086</v>
      </c>
      <c r="G467" s="57"/>
      <c r="H467" s="57"/>
      <c r="I467" s="12"/>
      <c r="J467" s="155">
        <f t="shared" si="7"/>
        <v>0</v>
      </c>
      <c r="K467" s="100" t="e">
        <f>J467*#REF!</f>
        <v>#REF!</v>
      </c>
      <c r="L467" s="124"/>
      <c r="M467" s="25"/>
      <c r="O467" s="25"/>
    </row>
    <row r="468" spans="1:15" ht="81" customHeight="1" x14ac:dyDescent="0.25">
      <c r="A468" s="82" t="s">
        <v>2717</v>
      </c>
      <c r="B468" s="90">
        <v>5201028124104</v>
      </c>
      <c r="C468" s="81" t="s">
        <v>2718</v>
      </c>
      <c r="D468" s="32" t="s">
        <v>231</v>
      </c>
      <c r="E468" s="38">
        <v>24</v>
      </c>
      <c r="F468" s="28" t="s">
        <v>2086</v>
      </c>
      <c r="G468" s="2"/>
      <c r="H468" s="2"/>
      <c r="I468" s="12"/>
      <c r="J468" s="155">
        <f t="shared" si="7"/>
        <v>0</v>
      </c>
      <c r="K468" s="100" t="e">
        <f>J468*#REF!</f>
        <v>#REF!</v>
      </c>
      <c r="L468" s="124"/>
      <c r="M468" s="25"/>
      <c r="N468" s="25"/>
      <c r="O468" s="25"/>
    </row>
    <row r="469" spans="1:15" ht="81" customHeight="1" x14ac:dyDescent="0.25">
      <c r="A469" s="82" t="s">
        <v>1922</v>
      </c>
      <c r="B469" s="90">
        <v>8710522624753</v>
      </c>
      <c r="C469" s="81" t="s">
        <v>1923</v>
      </c>
      <c r="D469" s="32" t="s">
        <v>231</v>
      </c>
      <c r="E469" s="38">
        <v>24</v>
      </c>
      <c r="F469" s="28" t="s">
        <v>2086</v>
      </c>
      <c r="G469" s="57"/>
      <c r="H469" s="57"/>
      <c r="I469" s="12"/>
      <c r="J469" s="155">
        <f t="shared" si="7"/>
        <v>0</v>
      </c>
      <c r="K469" s="100" t="e">
        <f>J469*#REF!</f>
        <v>#REF!</v>
      </c>
      <c r="M469" s="25"/>
      <c r="O469" s="25"/>
    </row>
    <row r="470" spans="1:15" ht="81" customHeight="1" x14ac:dyDescent="0.25">
      <c r="A470" s="82" t="s">
        <v>1924</v>
      </c>
      <c r="B470" s="90">
        <v>8717163753897</v>
      </c>
      <c r="C470" s="81" t="s">
        <v>1925</v>
      </c>
      <c r="D470" s="32" t="s">
        <v>231</v>
      </c>
      <c r="E470" s="38">
        <v>24</v>
      </c>
      <c r="F470" s="28" t="s">
        <v>2086</v>
      </c>
      <c r="G470" s="57"/>
      <c r="H470" s="57"/>
      <c r="I470" s="12"/>
      <c r="J470" s="155">
        <f t="shared" si="7"/>
        <v>0</v>
      </c>
      <c r="K470" s="100" t="e">
        <f>J470*#REF!</f>
        <v>#REF!</v>
      </c>
      <c r="L470" s="124"/>
      <c r="M470" s="25"/>
      <c r="O470" s="25"/>
    </row>
    <row r="471" spans="1:15" ht="81" customHeight="1" x14ac:dyDescent="0.25">
      <c r="A471" s="82" t="s">
        <v>1926</v>
      </c>
      <c r="B471" s="90">
        <v>8717163648261</v>
      </c>
      <c r="C471" s="81" t="s">
        <v>1927</v>
      </c>
      <c r="D471" s="32" t="s">
        <v>231</v>
      </c>
      <c r="E471" s="38">
        <v>24</v>
      </c>
      <c r="F471" s="28" t="s">
        <v>2086</v>
      </c>
      <c r="G471" s="57"/>
      <c r="H471" s="57"/>
      <c r="I471" s="12"/>
      <c r="J471" s="155">
        <f t="shared" si="7"/>
        <v>0</v>
      </c>
      <c r="K471" s="100" t="e">
        <f>J471*#REF!</f>
        <v>#REF!</v>
      </c>
      <c r="L471" s="124"/>
      <c r="M471" s="25"/>
      <c r="N471" s="25"/>
      <c r="O471" s="25"/>
    </row>
    <row r="472" spans="1:15" ht="81" customHeight="1" x14ac:dyDescent="0.25">
      <c r="A472" s="82" t="s">
        <v>1928</v>
      </c>
      <c r="B472" s="90">
        <v>8717163648247</v>
      </c>
      <c r="C472" s="81" t="s">
        <v>1929</v>
      </c>
      <c r="D472" s="32" t="s">
        <v>231</v>
      </c>
      <c r="E472" s="38">
        <v>24</v>
      </c>
      <c r="F472" s="28" t="s">
        <v>2086</v>
      </c>
      <c r="G472" s="57"/>
      <c r="H472" s="57"/>
      <c r="I472" s="12"/>
      <c r="J472" s="155">
        <f t="shared" si="7"/>
        <v>0</v>
      </c>
      <c r="K472" s="100" t="e">
        <f>J472*#REF!</f>
        <v>#REF!</v>
      </c>
      <c r="L472" s="124"/>
      <c r="M472" s="25"/>
      <c r="N472" s="25"/>
      <c r="O472" s="25"/>
    </row>
    <row r="473" spans="1:15" ht="81" customHeight="1" x14ac:dyDescent="0.25">
      <c r="A473" s="82" t="s">
        <v>871</v>
      </c>
      <c r="B473" s="90">
        <v>8712561877664</v>
      </c>
      <c r="C473" s="81" t="s">
        <v>872</v>
      </c>
      <c r="D473" s="32" t="s">
        <v>231</v>
      </c>
      <c r="E473" s="38">
        <v>24</v>
      </c>
      <c r="F473" s="28" t="s">
        <v>2086</v>
      </c>
      <c r="G473" s="57"/>
      <c r="H473" s="57"/>
      <c r="I473" s="12"/>
      <c r="J473" s="155">
        <f t="shared" si="7"/>
        <v>0</v>
      </c>
      <c r="K473" s="100" t="e">
        <f>J473*#REF!</f>
        <v>#REF!</v>
      </c>
      <c r="L473" s="131"/>
      <c r="M473" s="21"/>
      <c r="N473" s="21"/>
      <c r="O473" s="21"/>
    </row>
    <row r="474" spans="1:15" ht="81" customHeight="1" x14ac:dyDescent="0.25">
      <c r="A474" s="82" t="s">
        <v>992</v>
      </c>
      <c r="B474" s="90">
        <v>8717163794944</v>
      </c>
      <c r="C474" s="81" t="s">
        <v>993</v>
      </c>
      <c r="D474" s="32" t="s">
        <v>231</v>
      </c>
      <c r="E474" s="38">
        <v>24</v>
      </c>
      <c r="F474" s="28" t="s">
        <v>2086</v>
      </c>
      <c r="G474" s="57"/>
      <c r="H474" s="57"/>
      <c r="I474" s="12"/>
      <c r="J474" s="155">
        <f t="shared" si="7"/>
        <v>0</v>
      </c>
      <c r="K474" s="100" t="e">
        <f>J474*#REF!</f>
        <v>#REF!</v>
      </c>
      <c r="L474" s="159"/>
      <c r="M474" s="159"/>
      <c r="N474" s="159"/>
      <c r="O474" s="159"/>
    </row>
    <row r="475" spans="1:15" ht="81" customHeight="1" x14ac:dyDescent="0.25">
      <c r="A475" s="82" t="s">
        <v>967</v>
      </c>
      <c r="B475" s="90">
        <v>8712561360432</v>
      </c>
      <c r="C475" s="81" t="s">
        <v>968</v>
      </c>
      <c r="D475" s="32" t="s">
        <v>231</v>
      </c>
      <c r="E475" s="38">
        <v>12</v>
      </c>
      <c r="F475" s="28" t="s">
        <v>2086</v>
      </c>
      <c r="G475" s="57"/>
      <c r="H475" s="57"/>
      <c r="I475" s="12"/>
      <c r="J475" s="155">
        <f t="shared" si="7"/>
        <v>0</v>
      </c>
      <c r="K475" s="100" t="e">
        <f>J475*#REF!</f>
        <v>#REF!</v>
      </c>
      <c r="M475" s="51"/>
      <c r="N475" s="51"/>
    </row>
    <row r="476" spans="1:15" ht="81" customHeight="1" x14ac:dyDescent="0.25">
      <c r="A476" s="82" t="s">
        <v>969</v>
      </c>
      <c r="B476" s="90">
        <v>5201028118950</v>
      </c>
      <c r="C476" s="81" t="s">
        <v>970</v>
      </c>
      <c r="D476" s="32" t="s">
        <v>231</v>
      </c>
      <c r="E476" s="38">
        <v>12</v>
      </c>
      <c r="F476" s="28" t="s">
        <v>2086</v>
      </c>
      <c r="G476" s="57"/>
      <c r="H476" s="57"/>
      <c r="I476" s="12"/>
      <c r="J476" s="155">
        <f t="shared" si="7"/>
        <v>0</v>
      </c>
      <c r="K476" s="100" t="e">
        <f>J476*#REF!</f>
        <v>#REF!</v>
      </c>
      <c r="L476" s="104"/>
      <c r="M476" s="51"/>
      <c r="O476" s="51"/>
    </row>
    <row r="477" spans="1:15" ht="81" customHeight="1" x14ac:dyDescent="0.25">
      <c r="A477" s="82" t="s">
        <v>1930</v>
      </c>
      <c r="B477" s="90">
        <v>8717644469378</v>
      </c>
      <c r="C477" s="81" t="s">
        <v>1931</v>
      </c>
      <c r="D477" s="32" t="s">
        <v>231</v>
      </c>
      <c r="E477" s="38">
        <v>12</v>
      </c>
      <c r="F477" s="28" t="s">
        <v>2086</v>
      </c>
      <c r="G477" s="57"/>
      <c r="H477" s="57"/>
      <c r="I477" s="12"/>
      <c r="J477" s="155">
        <f t="shared" si="7"/>
        <v>0</v>
      </c>
      <c r="K477" s="100" t="e">
        <f>J477*#REF!</f>
        <v>#REF!</v>
      </c>
      <c r="L477" s="104"/>
      <c r="N477" s="51"/>
      <c r="O477" s="51"/>
    </row>
    <row r="478" spans="1:15" ht="81" customHeight="1" x14ac:dyDescent="0.25">
      <c r="A478" s="82" t="s">
        <v>2735</v>
      </c>
      <c r="B478" s="90">
        <v>4002448086147</v>
      </c>
      <c r="C478" s="81" t="s">
        <v>2736</v>
      </c>
      <c r="D478" s="32" t="s">
        <v>230</v>
      </c>
      <c r="E478" s="38">
        <v>6</v>
      </c>
      <c r="F478" s="28" t="s">
        <v>2086</v>
      </c>
      <c r="G478" s="57"/>
      <c r="H478" s="57"/>
      <c r="I478" s="12"/>
      <c r="J478" s="155">
        <f t="shared" si="7"/>
        <v>0</v>
      </c>
      <c r="K478" s="100" t="e">
        <f>J478*#REF!</f>
        <v>#REF!</v>
      </c>
      <c r="L478" s="104"/>
      <c r="M478" s="51"/>
      <c r="N478" s="51"/>
      <c r="O478" s="51"/>
    </row>
    <row r="479" spans="1:15" ht="81" customHeight="1" x14ac:dyDescent="0.25">
      <c r="A479" s="82" t="s">
        <v>2737</v>
      </c>
      <c r="B479" s="90">
        <v>4002448109389</v>
      </c>
      <c r="C479" s="81" t="s">
        <v>2738</v>
      </c>
      <c r="D479" s="32" t="s">
        <v>230</v>
      </c>
      <c r="E479" s="38">
        <v>6</v>
      </c>
      <c r="F479" s="28" t="s">
        <v>2086</v>
      </c>
      <c r="G479" s="57"/>
      <c r="H479" s="57"/>
      <c r="I479" s="12"/>
      <c r="J479" s="155">
        <f t="shared" si="7"/>
        <v>0</v>
      </c>
      <c r="K479" s="100" t="e">
        <f>J479*#REF!</f>
        <v>#REF!</v>
      </c>
      <c r="L479" s="104"/>
      <c r="M479" s="51"/>
      <c r="N479" s="51"/>
      <c r="O479" s="51"/>
    </row>
    <row r="480" spans="1:15" ht="81" customHeight="1" x14ac:dyDescent="0.25">
      <c r="A480" s="82" t="s">
        <v>2739</v>
      </c>
      <c r="B480" s="90">
        <v>3059943015609</v>
      </c>
      <c r="C480" s="81" t="s">
        <v>2740</v>
      </c>
      <c r="D480" s="32" t="s">
        <v>230</v>
      </c>
      <c r="E480" s="38">
        <v>6</v>
      </c>
      <c r="F480" s="28" t="s">
        <v>2086</v>
      </c>
      <c r="G480" s="57"/>
      <c r="H480" s="57"/>
      <c r="I480" s="12"/>
      <c r="J480" s="155">
        <f t="shared" si="7"/>
        <v>0</v>
      </c>
      <c r="K480" s="100" t="e">
        <f>J480*#REF!</f>
        <v>#REF!</v>
      </c>
      <c r="L480" s="104"/>
      <c r="M480" s="51"/>
      <c r="N480" s="51"/>
      <c r="O480" s="51"/>
    </row>
    <row r="481" spans="1:15" ht="81" customHeight="1" x14ac:dyDescent="0.25">
      <c r="A481" s="82" t="s">
        <v>3293</v>
      </c>
      <c r="B481" s="90">
        <v>5201347174644</v>
      </c>
      <c r="C481" s="83" t="s">
        <v>3294</v>
      </c>
      <c r="D481" s="32" t="s">
        <v>231</v>
      </c>
      <c r="E481" s="38">
        <v>4</v>
      </c>
      <c r="F481" s="28" t="s">
        <v>2086</v>
      </c>
      <c r="G481" s="57"/>
      <c r="H481" s="57"/>
      <c r="I481" s="12"/>
      <c r="J481" s="155">
        <f t="shared" si="7"/>
        <v>0</v>
      </c>
      <c r="K481" s="100" t="e">
        <f>J481*#REF!</f>
        <v>#REF!</v>
      </c>
      <c r="L481" s="160"/>
      <c r="M481" s="160"/>
      <c r="N481" s="160"/>
      <c r="O481" s="160"/>
    </row>
    <row r="482" spans="1:15" ht="81" customHeight="1" x14ac:dyDescent="0.25">
      <c r="A482" s="82" t="s">
        <v>3316</v>
      </c>
      <c r="B482" s="90">
        <v>5949031306987</v>
      </c>
      <c r="C482" s="83" t="s">
        <v>3315</v>
      </c>
      <c r="D482" s="32" t="s">
        <v>231</v>
      </c>
      <c r="E482" s="38">
        <v>4</v>
      </c>
      <c r="F482" s="28" t="s">
        <v>2086</v>
      </c>
      <c r="G482" s="57"/>
      <c r="H482" s="57"/>
      <c r="I482" s="12"/>
      <c r="J482" s="155">
        <f t="shared" si="7"/>
        <v>0</v>
      </c>
      <c r="K482" s="100" t="e">
        <f>J482*#REF!</f>
        <v>#REF!</v>
      </c>
      <c r="L482" s="160"/>
      <c r="M482" s="160"/>
      <c r="N482" s="160"/>
      <c r="O482" s="160"/>
    </row>
    <row r="483" spans="1:15" ht="81" customHeight="1" x14ac:dyDescent="0.25">
      <c r="A483" s="82" t="s">
        <v>3295</v>
      </c>
      <c r="B483" s="90">
        <v>5201347174637</v>
      </c>
      <c r="C483" s="83" t="s">
        <v>3296</v>
      </c>
      <c r="D483" s="32" t="s">
        <v>231</v>
      </c>
      <c r="E483" s="38">
        <v>4</v>
      </c>
      <c r="F483" s="28" t="s">
        <v>2086</v>
      </c>
      <c r="G483" s="57"/>
      <c r="H483" s="57"/>
      <c r="I483" s="12"/>
      <c r="J483" s="155">
        <f t="shared" si="7"/>
        <v>0</v>
      </c>
      <c r="K483" s="100" t="e">
        <f>J483*#REF!</f>
        <v>#REF!</v>
      </c>
      <c r="L483" s="160"/>
      <c r="M483" s="160"/>
      <c r="N483" s="160"/>
      <c r="O483" s="160"/>
    </row>
    <row r="484" spans="1:15" ht="81" customHeight="1" x14ac:dyDescent="0.25">
      <c r="A484" s="82" t="s">
        <v>1655</v>
      </c>
      <c r="B484" s="90">
        <v>5999109541321</v>
      </c>
      <c r="C484" s="81" t="s">
        <v>1656</v>
      </c>
      <c r="D484" s="32" t="s">
        <v>230</v>
      </c>
      <c r="E484" s="38">
        <v>6</v>
      </c>
      <c r="F484" s="28" t="s">
        <v>2086</v>
      </c>
      <c r="G484" s="57"/>
      <c r="H484" s="57"/>
      <c r="I484" s="12"/>
      <c r="J484" s="155">
        <f t="shared" si="7"/>
        <v>0</v>
      </c>
      <c r="K484" s="100" t="e">
        <f>J484*#REF!</f>
        <v>#REF!</v>
      </c>
      <c r="L484" s="122"/>
    </row>
    <row r="485" spans="1:15" ht="81" customHeight="1" x14ac:dyDescent="0.25">
      <c r="A485" s="82" t="s">
        <v>1366</v>
      </c>
      <c r="B485" s="90">
        <v>5900627066326</v>
      </c>
      <c r="C485" s="81" t="s">
        <v>1367</v>
      </c>
      <c r="D485" s="32" t="s">
        <v>230</v>
      </c>
      <c r="E485" s="38">
        <v>6</v>
      </c>
      <c r="F485" s="28" t="s">
        <v>2087</v>
      </c>
      <c r="G485" s="57"/>
      <c r="H485" s="57"/>
      <c r="I485" s="12"/>
      <c r="J485" s="155">
        <f t="shared" si="7"/>
        <v>0</v>
      </c>
      <c r="K485" s="100" t="e">
        <f>J485*#REF!</f>
        <v>#REF!</v>
      </c>
      <c r="L485" s="103"/>
      <c r="M485" s="21"/>
      <c r="N485" s="21"/>
      <c r="O485" s="21"/>
    </row>
    <row r="486" spans="1:15" ht="81" customHeight="1" x14ac:dyDescent="0.25">
      <c r="A486" s="82" t="s">
        <v>2538</v>
      </c>
      <c r="B486" s="90">
        <v>3059943009080</v>
      </c>
      <c r="C486" s="81" t="s">
        <v>2539</v>
      </c>
      <c r="D486" s="32" t="s">
        <v>230</v>
      </c>
      <c r="E486" s="38">
        <v>4</v>
      </c>
      <c r="F486" s="28" t="s">
        <v>2086</v>
      </c>
      <c r="G486" s="57"/>
      <c r="H486" s="57"/>
      <c r="I486" s="12"/>
      <c r="J486" s="155">
        <f t="shared" si="7"/>
        <v>0</v>
      </c>
      <c r="K486" s="100" t="e">
        <f>J486*#REF!</f>
        <v>#REF!</v>
      </c>
      <c r="M486" s="21"/>
      <c r="O486" s="21"/>
    </row>
    <row r="487" spans="1:15" ht="81" customHeight="1" x14ac:dyDescent="0.25">
      <c r="A487" s="82" t="s">
        <v>2394</v>
      </c>
      <c r="B487" s="90">
        <v>5949031304259</v>
      </c>
      <c r="C487" s="81" t="s">
        <v>2395</v>
      </c>
      <c r="D487" s="32" t="s">
        <v>230</v>
      </c>
      <c r="E487" s="38">
        <v>6</v>
      </c>
      <c r="F487" s="28" t="s">
        <v>2086</v>
      </c>
      <c r="G487" s="57"/>
      <c r="H487" s="57"/>
      <c r="I487" s="12"/>
      <c r="J487" s="155">
        <f t="shared" si="7"/>
        <v>0</v>
      </c>
      <c r="K487" s="100" t="e">
        <f>J487*#REF!</f>
        <v>#REF!</v>
      </c>
      <c r="O487" s="21"/>
    </row>
    <row r="488" spans="1:15" ht="81" customHeight="1" x14ac:dyDescent="0.25">
      <c r="A488" s="82" t="s">
        <v>1850</v>
      </c>
      <c r="B488" s="90">
        <v>5011417567050</v>
      </c>
      <c r="C488" s="81" t="s">
        <v>1851</v>
      </c>
      <c r="D488" s="32" t="s">
        <v>230</v>
      </c>
      <c r="E488" s="38">
        <v>6</v>
      </c>
      <c r="F488" s="28" t="s">
        <v>2086</v>
      </c>
      <c r="G488" s="57"/>
      <c r="H488" s="57"/>
      <c r="I488" s="12"/>
      <c r="J488" s="155">
        <f t="shared" si="7"/>
        <v>0</v>
      </c>
      <c r="K488" s="100" t="e">
        <f>J488*#REF!</f>
        <v>#REF!</v>
      </c>
      <c r="M488" s="51"/>
      <c r="N488" s="51"/>
    </row>
    <row r="489" spans="1:15" ht="81" customHeight="1" x14ac:dyDescent="0.25">
      <c r="A489" s="82" t="s">
        <v>1356</v>
      </c>
      <c r="B489" s="90">
        <v>5410036501061</v>
      </c>
      <c r="C489" s="81" t="s">
        <v>1357</v>
      </c>
      <c r="D489" s="32" t="s">
        <v>230</v>
      </c>
      <c r="E489" s="38">
        <v>12</v>
      </c>
      <c r="F489" s="28" t="s">
        <v>2086</v>
      </c>
      <c r="G489" s="57"/>
      <c r="H489" s="57"/>
      <c r="I489" s="12"/>
      <c r="J489" s="155">
        <f t="shared" si="7"/>
        <v>0</v>
      </c>
      <c r="K489" s="100" t="e">
        <f>J489*#REF!</f>
        <v>#REF!</v>
      </c>
      <c r="M489" s="30"/>
      <c r="N489" s="30"/>
      <c r="O489" s="30"/>
    </row>
    <row r="490" spans="1:15" ht="81" customHeight="1" x14ac:dyDescent="0.25">
      <c r="A490" s="82" t="s">
        <v>2805</v>
      </c>
      <c r="B490" s="90">
        <v>5201386115929</v>
      </c>
      <c r="C490" s="81" t="s">
        <v>2806</v>
      </c>
      <c r="D490" s="32" t="s">
        <v>231</v>
      </c>
      <c r="E490" s="38">
        <v>24</v>
      </c>
      <c r="F490" s="28" t="s">
        <v>2088</v>
      </c>
      <c r="G490" s="57"/>
      <c r="H490" s="57"/>
      <c r="I490" s="12"/>
      <c r="J490" s="155">
        <f t="shared" si="7"/>
        <v>0</v>
      </c>
      <c r="K490" s="100" t="e">
        <f>J490*#REF!</f>
        <v>#REF!</v>
      </c>
      <c r="L490" s="168" t="s">
        <v>2155</v>
      </c>
      <c r="M490" s="168"/>
      <c r="N490" s="168"/>
      <c r="O490" s="168"/>
    </row>
    <row r="491" spans="1:15" ht="81" customHeight="1" x14ac:dyDescent="0.25">
      <c r="A491" s="82" t="s">
        <v>2243</v>
      </c>
      <c r="B491" s="90">
        <v>8714789744360</v>
      </c>
      <c r="C491" s="81" t="s">
        <v>2244</v>
      </c>
      <c r="D491" s="32" t="s">
        <v>230</v>
      </c>
      <c r="E491" s="38">
        <v>12</v>
      </c>
      <c r="F491" s="28" t="s">
        <v>2088</v>
      </c>
      <c r="G491" s="57"/>
      <c r="H491" s="57"/>
      <c r="I491" s="12"/>
      <c r="J491" s="155">
        <f t="shared" si="7"/>
        <v>0</v>
      </c>
      <c r="K491" s="100" t="e">
        <f>J491*#REF!</f>
        <v>#REF!</v>
      </c>
      <c r="L491" s="111"/>
      <c r="M491" s="21"/>
      <c r="N491" s="21"/>
      <c r="O491" s="21"/>
    </row>
    <row r="492" spans="1:15" ht="81" customHeight="1" x14ac:dyDescent="0.25">
      <c r="A492" s="82" t="s">
        <v>2245</v>
      </c>
      <c r="B492" s="90">
        <v>8718951351714</v>
      </c>
      <c r="C492" s="81" t="s">
        <v>2246</v>
      </c>
      <c r="D492" s="32" t="s">
        <v>230</v>
      </c>
      <c r="E492" s="38">
        <v>12</v>
      </c>
      <c r="F492" s="28" t="s">
        <v>2088</v>
      </c>
      <c r="G492" s="57"/>
      <c r="H492" s="57"/>
      <c r="I492" s="12"/>
      <c r="J492" s="155">
        <f t="shared" si="7"/>
        <v>0</v>
      </c>
      <c r="K492" s="100" t="e">
        <f>J492*#REF!</f>
        <v>#REF!</v>
      </c>
      <c r="L492" s="111"/>
      <c r="M492" s="21"/>
      <c r="N492" s="21"/>
      <c r="O492" s="21"/>
    </row>
    <row r="493" spans="1:15" ht="81" customHeight="1" x14ac:dyDescent="0.25">
      <c r="A493" s="82" t="s">
        <v>3113</v>
      </c>
      <c r="B493" s="90">
        <v>8714789744391</v>
      </c>
      <c r="C493" s="81" t="s">
        <v>3114</v>
      </c>
      <c r="D493" s="32" t="s">
        <v>230</v>
      </c>
      <c r="E493" s="38">
        <v>12</v>
      </c>
      <c r="F493" s="28" t="s">
        <v>2088</v>
      </c>
      <c r="G493" s="57"/>
      <c r="H493" s="57"/>
      <c r="I493" s="12"/>
      <c r="J493" s="155">
        <f t="shared" si="7"/>
        <v>0</v>
      </c>
      <c r="K493" s="100" t="e">
        <f>J493*#REF!</f>
        <v>#REF!</v>
      </c>
      <c r="L493" s="160"/>
      <c r="M493" s="160"/>
      <c r="N493" s="160"/>
      <c r="O493" s="160"/>
    </row>
    <row r="494" spans="1:15" ht="81" customHeight="1" x14ac:dyDescent="0.25">
      <c r="A494" s="82" t="s">
        <v>2071</v>
      </c>
      <c r="B494" s="90">
        <v>8718951333512</v>
      </c>
      <c r="C494" s="81" t="s">
        <v>2072</v>
      </c>
      <c r="D494" s="32" t="s">
        <v>231</v>
      </c>
      <c r="E494" s="38">
        <v>12</v>
      </c>
      <c r="F494" s="28" t="s">
        <v>2088</v>
      </c>
      <c r="G494" s="57"/>
      <c r="H494" s="57"/>
      <c r="I494" s="12"/>
      <c r="J494" s="155">
        <f t="shared" si="7"/>
        <v>0</v>
      </c>
      <c r="K494" s="100" t="e">
        <f>J494*#REF!</f>
        <v>#REF!</v>
      </c>
      <c r="L494" s="121"/>
      <c r="M494" s="36"/>
      <c r="N494" s="36"/>
      <c r="O494" s="36"/>
    </row>
    <row r="495" spans="1:15" ht="81" customHeight="1" x14ac:dyDescent="0.25">
      <c r="A495" s="82" t="s">
        <v>2156</v>
      </c>
      <c r="B495" s="90">
        <v>8718951337718</v>
      </c>
      <c r="C495" s="81" t="s">
        <v>2157</v>
      </c>
      <c r="D495" s="32" t="s">
        <v>231</v>
      </c>
      <c r="E495" s="38">
        <v>12</v>
      </c>
      <c r="F495" s="28" t="s">
        <v>2088</v>
      </c>
      <c r="G495" s="57"/>
      <c r="H495" s="57"/>
      <c r="I495" s="12"/>
      <c r="J495" s="155">
        <f t="shared" si="7"/>
        <v>0</v>
      </c>
      <c r="K495" s="100" t="e">
        <f>J495*#REF!</f>
        <v>#REF!</v>
      </c>
      <c r="L495" s="121"/>
      <c r="M495" s="36"/>
      <c r="N495" s="36"/>
      <c r="O495" s="36"/>
    </row>
    <row r="496" spans="1:15" ht="81" customHeight="1" x14ac:dyDescent="0.25">
      <c r="A496" s="82" t="s">
        <v>2073</v>
      </c>
      <c r="B496" s="90">
        <v>8718951331877</v>
      </c>
      <c r="C496" s="81" t="s">
        <v>2074</v>
      </c>
      <c r="D496" s="32" t="s">
        <v>231</v>
      </c>
      <c r="E496" s="38">
        <v>12</v>
      </c>
      <c r="F496" s="28" t="s">
        <v>2088</v>
      </c>
      <c r="G496" s="57"/>
      <c r="H496" s="57"/>
      <c r="I496" s="12"/>
      <c r="J496" s="155">
        <f t="shared" si="7"/>
        <v>0</v>
      </c>
      <c r="K496" s="100" t="e">
        <f>J496*#REF!</f>
        <v>#REF!</v>
      </c>
      <c r="L496" s="121"/>
      <c r="M496" s="36"/>
      <c r="N496" s="36"/>
      <c r="O496" s="36"/>
    </row>
    <row r="497" spans="1:15" ht="81" customHeight="1" x14ac:dyDescent="0.25">
      <c r="A497" s="82" t="s">
        <v>2075</v>
      </c>
      <c r="B497" s="90">
        <v>8718951337657</v>
      </c>
      <c r="C497" s="81" t="s">
        <v>2076</v>
      </c>
      <c r="D497" s="32" t="s">
        <v>231</v>
      </c>
      <c r="E497" s="38">
        <v>12</v>
      </c>
      <c r="F497" s="28" t="s">
        <v>2088</v>
      </c>
      <c r="G497" s="57"/>
      <c r="H497" s="57"/>
      <c r="I497" s="12"/>
      <c r="J497" s="155">
        <f t="shared" si="7"/>
        <v>0</v>
      </c>
      <c r="K497" s="100" t="e">
        <f>J497*#REF!</f>
        <v>#REF!</v>
      </c>
      <c r="L497" s="121"/>
      <c r="M497" s="36"/>
      <c r="N497" s="36"/>
      <c r="O497" s="36"/>
    </row>
    <row r="498" spans="1:15" ht="81" customHeight="1" x14ac:dyDescent="0.25">
      <c r="A498" s="82" t="s">
        <v>2077</v>
      </c>
      <c r="B498" s="90">
        <v>8718951337008</v>
      </c>
      <c r="C498" s="81" t="s">
        <v>2078</v>
      </c>
      <c r="D498" s="32" t="s">
        <v>231</v>
      </c>
      <c r="E498" s="38">
        <v>12</v>
      </c>
      <c r="F498" s="28" t="s">
        <v>2088</v>
      </c>
      <c r="G498" s="57"/>
      <c r="H498" s="57"/>
      <c r="I498" s="12"/>
      <c r="J498" s="155">
        <f t="shared" si="7"/>
        <v>0</v>
      </c>
      <c r="K498" s="100" t="e">
        <f>J498*#REF!</f>
        <v>#REF!</v>
      </c>
      <c r="L498" s="121"/>
      <c r="M498" s="36"/>
      <c r="N498" s="36"/>
      <c r="O498" s="36"/>
    </row>
    <row r="499" spans="1:15" ht="81" customHeight="1" x14ac:dyDescent="0.25">
      <c r="A499" s="82" t="s">
        <v>2079</v>
      </c>
      <c r="B499" s="90">
        <v>8718951333451</v>
      </c>
      <c r="C499" s="81" t="s">
        <v>2080</v>
      </c>
      <c r="D499" s="32" t="s">
        <v>231</v>
      </c>
      <c r="E499" s="38">
        <v>12</v>
      </c>
      <c r="F499" s="28" t="s">
        <v>2088</v>
      </c>
      <c r="G499" s="57"/>
      <c r="H499" s="57"/>
      <c r="I499" s="12"/>
      <c r="J499" s="155">
        <f t="shared" si="7"/>
        <v>0</v>
      </c>
      <c r="K499" s="100" t="e">
        <f>J499*#REF!</f>
        <v>#REF!</v>
      </c>
      <c r="L499" s="121"/>
      <c r="M499" s="36"/>
      <c r="N499" s="36"/>
      <c r="O499" s="36"/>
    </row>
    <row r="500" spans="1:15" ht="81" customHeight="1" x14ac:dyDescent="0.25">
      <c r="A500" s="82" t="s">
        <v>2597</v>
      </c>
      <c r="B500" s="90">
        <v>8006540199473</v>
      </c>
      <c r="C500" s="81" t="s">
        <v>2598</v>
      </c>
      <c r="D500" s="32" t="s">
        <v>231</v>
      </c>
      <c r="E500" s="38">
        <v>8</v>
      </c>
      <c r="F500" s="28" t="s">
        <v>2083</v>
      </c>
      <c r="G500" s="57"/>
      <c r="H500" s="57"/>
      <c r="I500" s="12"/>
      <c r="J500" s="155">
        <f t="shared" si="7"/>
        <v>0</v>
      </c>
      <c r="K500" s="100" t="e">
        <f>J500*#REF!</f>
        <v>#REF!</v>
      </c>
      <c r="N500" s="54"/>
      <c r="O500" s="54"/>
    </row>
    <row r="501" spans="1:15" ht="81" customHeight="1" x14ac:dyDescent="0.25">
      <c r="A501" s="82" t="s">
        <v>2103</v>
      </c>
      <c r="B501" s="90">
        <v>4015400563778</v>
      </c>
      <c r="C501" s="81" t="s">
        <v>2599</v>
      </c>
      <c r="D501" s="32" t="s">
        <v>231</v>
      </c>
      <c r="E501" s="38">
        <v>8</v>
      </c>
      <c r="F501" s="28" t="s">
        <v>2083</v>
      </c>
      <c r="G501" s="57"/>
      <c r="H501" s="57"/>
      <c r="I501" s="12"/>
      <c r="J501" s="155">
        <f t="shared" si="7"/>
        <v>0</v>
      </c>
      <c r="K501" s="100" t="e">
        <f>J501*#REF!</f>
        <v>#REF!</v>
      </c>
      <c r="L501" s="113"/>
      <c r="M501" s="54"/>
      <c r="N501" s="54"/>
      <c r="O501" s="54"/>
    </row>
    <row r="502" spans="1:15" ht="81" customHeight="1" x14ac:dyDescent="0.25">
      <c r="A502" s="82" t="s">
        <v>3033</v>
      </c>
      <c r="B502" s="90">
        <v>8001090445070</v>
      </c>
      <c r="C502" s="81" t="s">
        <v>3034</v>
      </c>
      <c r="D502" s="32" t="s">
        <v>231</v>
      </c>
      <c r="E502" s="38">
        <v>10</v>
      </c>
      <c r="F502" s="28" t="s">
        <v>2083</v>
      </c>
      <c r="G502" s="57"/>
      <c r="H502" s="57"/>
      <c r="I502" s="12"/>
      <c r="J502" s="155">
        <f t="shared" si="7"/>
        <v>0</v>
      </c>
      <c r="K502" s="100" t="e">
        <f>J502*#REF!</f>
        <v>#REF!</v>
      </c>
      <c r="L502" s="113"/>
      <c r="M502" s="54"/>
    </row>
    <row r="503" spans="1:15" ht="81" customHeight="1" x14ac:dyDescent="0.25">
      <c r="A503" s="82" t="s">
        <v>3035</v>
      </c>
      <c r="B503" s="90">
        <v>8001090444912</v>
      </c>
      <c r="C503" s="81" t="s">
        <v>3036</v>
      </c>
      <c r="D503" s="32" t="s">
        <v>231</v>
      </c>
      <c r="E503" s="38">
        <v>8</v>
      </c>
      <c r="F503" s="28" t="s">
        <v>2083</v>
      </c>
      <c r="G503" s="57"/>
      <c r="H503" s="57"/>
      <c r="I503" s="12"/>
      <c r="J503" s="155">
        <f t="shared" si="7"/>
        <v>0</v>
      </c>
      <c r="K503" s="100" t="e">
        <f>J503*#REF!</f>
        <v>#REF!</v>
      </c>
      <c r="L503" s="113"/>
      <c r="M503" s="54"/>
      <c r="N503" s="54"/>
      <c r="O503" s="54"/>
    </row>
    <row r="504" spans="1:15" ht="81" customHeight="1" x14ac:dyDescent="0.25">
      <c r="A504" s="82" t="s">
        <v>3037</v>
      </c>
      <c r="B504" s="90">
        <v>8001090444998</v>
      </c>
      <c r="C504" s="81" t="s">
        <v>3038</v>
      </c>
      <c r="D504" s="32" t="s">
        <v>231</v>
      </c>
      <c r="E504" s="38">
        <v>10</v>
      </c>
      <c r="F504" s="28" t="s">
        <v>2083</v>
      </c>
      <c r="G504" s="57"/>
      <c r="H504" s="57"/>
      <c r="I504" s="12"/>
      <c r="J504" s="155">
        <f t="shared" si="7"/>
        <v>0</v>
      </c>
      <c r="K504" s="100" t="e">
        <f>J504*#REF!</f>
        <v>#REF!</v>
      </c>
      <c r="L504" s="113"/>
      <c r="M504" s="54"/>
      <c r="N504" s="54"/>
      <c r="O504" s="54"/>
    </row>
    <row r="505" spans="1:15" ht="81" customHeight="1" x14ac:dyDescent="0.25">
      <c r="A505" s="82">
        <v>3927</v>
      </c>
      <c r="B505" s="90" t="s">
        <v>233</v>
      </c>
      <c r="C505" s="81" t="s">
        <v>232</v>
      </c>
      <c r="D505" s="32" t="s">
        <v>231</v>
      </c>
      <c r="E505" s="38" t="s">
        <v>258</v>
      </c>
      <c r="F505" s="28" t="s">
        <v>2083</v>
      </c>
      <c r="G505" s="57"/>
      <c r="H505" s="57"/>
      <c r="I505" s="12"/>
      <c r="J505" s="155">
        <f t="shared" si="7"/>
        <v>0</v>
      </c>
      <c r="K505" s="100" t="e">
        <f>J505*#REF!</f>
        <v>#REF!</v>
      </c>
      <c r="L505" s="103"/>
      <c r="M505" s="21"/>
      <c r="N505" s="21"/>
      <c r="O505" s="21"/>
    </row>
    <row r="506" spans="1:15" ht="81" customHeight="1" x14ac:dyDescent="0.25">
      <c r="A506" s="82" t="s">
        <v>899</v>
      </c>
      <c r="B506" s="90">
        <v>8006540479162</v>
      </c>
      <c r="C506" s="81" t="s">
        <v>900</v>
      </c>
      <c r="D506" s="32" t="s">
        <v>231</v>
      </c>
      <c r="E506" s="38">
        <v>10</v>
      </c>
      <c r="F506" s="28" t="s">
        <v>2083</v>
      </c>
      <c r="G506" s="57"/>
      <c r="H506" s="57"/>
      <c r="I506" s="12"/>
      <c r="J506" s="155">
        <f t="shared" si="7"/>
        <v>0</v>
      </c>
      <c r="K506" s="100" t="e">
        <f>J506*#REF!</f>
        <v>#REF!</v>
      </c>
      <c r="L506" s="109"/>
      <c r="M506" s="22"/>
      <c r="N506" s="22"/>
      <c r="O506" s="22"/>
    </row>
    <row r="507" spans="1:15" ht="81" customHeight="1" x14ac:dyDescent="0.25">
      <c r="A507" s="82">
        <v>3928</v>
      </c>
      <c r="B507" s="90" t="s">
        <v>233</v>
      </c>
      <c r="C507" s="81" t="s">
        <v>234</v>
      </c>
      <c r="D507" s="32" t="s">
        <v>231</v>
      </c>
      <c r="E507" s="38" t="s">
        <v>257</v>
      </c>
      <c r="F507" s="28" t="s">
        <v>2083</v>
      </c>
      <c r="G507" s="57"/>
      <c r="H507" s="57"/>
      <c r="I507" s="12"/>
      <c r="J507" s="155">
        <f t="shared" si="7"/>
        <v>0</v>
      </c>
      <c r="K507" s="100" t="e">
        <f>J507*#REF!</f>
        <v>#REF!</v>
      </c>
      <c r="L507" s="109"/>
      <c r="M507" s="22"/>
      <c r="N507" s="22"/>
    </row>
    <row r="508" spans="1:15" ht="81" customHeight="1" x14ac:dyDescent="0.25">
      <c r="A508" s="82" t="s">
        <v>1846</v>
      </c>
      <c r="B508" s="90">
        <v>8001841053769</v>
      </c>
      <c r="C508" s="81" t="s">
        <v>1847</v>
      </c>
      <c r="D508" s="32" t="s">
        <v>231</v>
      </c>
      <c r="E508" s="38">
        <v>8</v>
      </c>
      <c r="F508" s="28" t="s">
        <v>2083</v>
      </c>
      <c r="G508" s="57"/>
      <c r="H508" s="57"/>
      <c r="I508" s="12"/>
      <c r="J508" s="155">
        <f t="shared" si="7"/>
        <v>0</v>
      </c>
      <c r="K508" s="100" t="e">
        <f>J508*#REF!</f>
        <v>#REF!</v>
      </c>
      <c r="L508" s="174"/>
      <c r="M508" s="174"/>
      <c r="N508" s="174"/>
      <c r="O508" s="174"/>
    </row>
    <row r="509" spans="1:15" ht="81" customHeight="1" x14ac:dyDescent="0.25">
      <c r="A509" s="82" t="s">
        <v>3</v>
      </c>
      <c r="B509" s="90" t="s">
        <v>4</v>
      </c>
      <c r="C509" s="81" t="s">
        <v>5</v>
      </c>
      <c r="D509" s="32" t="s">
        <v>231</v>
      </c>
      <c r="E509" s="38">
        <v>24</v>
      </c>
      <c r="F509" s="28" t="s">
        <v>2083</v>
      </c>
      <c r="G509" s="57"/>
      <c r="H509" s="57"/>
      <c r="I509" s="12"/>
      <c r="J509" s="155">
        <f t="shared" si="7"/>
        <v>0</v>
      </c>
      <c r="K509" s="100" t="e">
        <f>J509*#REF!</f>
        <v>#REF!</v>
      </c>
    </row>
    <row r="510" spans="1:15" ht="81" customHeight="1" x14ac:dyDescent="0.25">
      <c r="A510" s="82" t="s">
        <v>3335</v>
      </c>
      <c r="B510" s="90">
        <v>4015400759140</v>
      </c>
      <c r="C510" s="81" t="s">
        <v>3336</v>
      </c>
      <c r="D510" s="32" t="s">
        <v>231</v>
      </c>
      <c r="E510" s="38">
        <v>24</v>
      </c>
      <c r="F510" s="28" t="s">
        <v>2083</v>
      </c>
      <c r="G510" s="57"/>
      <c r="H510" s="57"/>
      <c r="I510" s="12"/>
      <c r="J510" s="155">
        <f t="shared" si="7"/>
        <v>0</v>
      </c>
      <c r="K510" s="100" t="e">
        <f>J510*#REF!</f>
        <v>#REF!</v>
      </c>
      <c r="N510" s="3"/>
    </row>
    <row r="511" spans="1:15" ht="81" customHeight="1" x14ac:dyDescent="0.25">
      <c r="A511" s="82" t="s">
        <v>2853</v>
      </c>
      <c r="B511" s="90">
        <v>8006540076033</v>
      </c>
      <c r="C511" s="81" t="s">
        <v>2852</v>
      </c>
      <c r="D511" s="32" t="s">
        <v>231</v>
      </c>
      <c r="E511" s="38">
        <v>16</v>
      </c>
      <c r="F511" s="28" t="s">
        <v>2083</v>
      </c>
      <c r="G511" s="57"/>
      <c r="H511" s="57"/>
      <c r="I511" s="12"/>
      <c r="J511" s="155">
        <f t="shared" si="7"/>
        <v>0</v>
      </c>
      <c r="K511" s="100" t="e">
        <f>J511*#REF!</f>
        <v>#REF!</v>
      </c>
      <c r="N511" s="3"/>
      <c r="O511" s="3"/>
    </row>
    <row r="512" spans="1:15" ht="81" customHeight="1" x14ac:dyDescent="0.25">
      <c r="A512" s="82" t="s">
        <v>3022</v>
      </c>
      <c r="B512" s="90">
        <v>8006540778265</v>
      </c>
      <c r="C512" s="81" t="s">
        <v>3023</v>
      </c>
      <c r="D512" s="32" t="s">
        <v>231</v>
      </c>
      <c r="E512" s="38">
        <v>1</v>
      </c>
      <c r="F512" s="28" t="s">
        <v>2083</v>
      </c>
      <c r="G512" s="57"/>
      <c r="H512" s="57"/>
      <c r="I512" s="12"/>
      <c r="J512" s="155">
        <f t="shared" si="7"/>
        <v>0</v>
      </c>
      <c r="K512" s="100" t="e">
        <f>J512*#REF!</f>
        <v>#REF!</v>
      </c>
      <c r="L512" s="103"/>
      <c r="M512" s="21"/>
      <c r="N512" s="21"/>
      <c r="O512" s="21"/>
    </row>
    <row r="513" spans="1:15" ht="81" customHeight="1" x14ac:dyDescent="0.25">
      <c r="A513" s="82" t="s">
        <v>1601</v>
      </c>
      <c r="B513" s="90">
        <v>8001841981697</v>
      </c>
      <c r="C513" s="81" t="s">
        <v>1602</v>
      </c>
      <c r="D513" s="32" t="s">
        <v>230</v>
      </c>
      <c r="E513" s="38">
        <v>4</v>
      </c>
      <c r="F513" s="38" t="s">
        <v>2086</v>
      </c>
      <c r="G513" s="57"/>
      <c r="H513" s="57"/>
      <c r="I513" s="12"/>
      <c r="J513" s="155">
        <f t="shared" si="7"/>
        <v>0</v>
      </c>
      <c r="K513" s="100" t="e">
        <f>J513*#REF!</f>
        <v>#REF!</v>
      </c>
      <c r="L513" s="111"/>
      <c r="M513" s="21"/>
      <c r="N513" s="21"/>
      <c r="O513" s="21"/>
    </row>
    <row r="514" spans="1:15" ht="81" customHeight="1" x14ac:dyDescent="0.25">
      <c r="A514" s="82" t="s">
        <v>2839</v>
      </c>
      <c r="B514" s="90">
        <v>8001090703088</v>
      </c>
      <c r="C514" s="81" t="s">
        <v>2838</v>
      </c>
      <c r="D514" s="32" t="s">
        <v>230</v>
      </c>
      <c r="E514" s="38">
        <v>4</v>
      </c>
      <c r="F514" s="38" t="s">
        <v>2086</v>
      </c>
      <c r="G514" s="57"/>
      <c r="H514" s="57"/>
      <c r="I514" s="12"/>
      <c r="J514" s="155">
        <f t="shared" si="7"/>
        <v>0</v>
      </c>
      <c r="K514" s="100" t="e">
        <f>J514*#REF!</f>
        <v>#REF!</v>
      </c>
      <c r="L514" s="110"/>
      <c r="N514" s="39"/>
      <c r="O514" s="39"/>
    </row>
    <row r="515" spans="1:15" ht="81" customHeight="1" x14ac:dyDescent="0.25">
      <c r="A515" s="82" t="s">
        <v>2222</v>
      </c>
      <c r="B515" s="90">
        <v>8006540363256</v>
      </c>
      <c r="C515" s="81" t="s">
        <v>2221</v>
      </c>
      <c r="D515" s="32" t="s">
        <v>230</v>
      </c>
      <c r="E515" s="38">
        <v>4</v>
      </c>
      <c r="F515" s="38" t="s">
        <v>2086</v>
      </c>
      <c r="G515" s="57"/>
      <c r="H515" s="57"/>
      <c r="I515" s="12"/>
      <c r="J515" s="155">
        <f t="shared" si="7"/>
        <v>0</v>
      </c>
      <c r="K515" s="100" t="e">
        <f>J515*#REF!</f>
        <v>#REF!</v>
      </c>
      <c r="L515" s="110"/>
      <c r="M515" s="39"/>
      <c r="N515" s="39"/>
      <c r="O515" s="39"/>
    </row>
    <row r="516" spans="1:15" ht="81" customHeight="1" x14ac:dyDescent="0.25">
      <c r="A516" s="82" t="s">
        <v>2223</v>
      </c>
      <c r="B516" s="90">
        <v>8006540363300</v>
      </c>
      <c r="C516" s="81" t="s">
        <v>2224</v>
      </c>
      <c r="D516" s="32" t="s">
        <v>230</v>
      </c>
      <c r="E516" s="38">
        <v>4</v>
      </c>
      <c r="F516" s="38" t="s">
        <v>2086</v>
      </c>
      <c r="G516" s="57"/>
      <c r="H516" s="57"/>
      <c r="I516" s="12"/>
      <c r="J516" s="155">
        <f t="shared" ref="J516:J579" si="8">I516*E516</f>
        <v>0</v>
      </c>
      <c r="K516" s="100" t="e">
        <f>J516*#REF!</f>
        <v>#REF!</v>
      </c>
      <c r="L516" s="110"/>
      <c r="M516" s="39"/>
      <c r="N516" s="39"/>
    </row>
    <row r="517" spans="1:15" ht="81" customHeight="1" x14ac:dyDescent="0.25">
      <c r="A517" s="82" t="s">
        <v>3183</v>
      </c>
      <c r="B517" s="90">
        <v>8006540739525</v>
      </c>
      <c r="C517" s="81" t="s">
        <v>3184</v>
      </c>
      <c r="D517" s="32" t="s">
        <v>231</v>
      </c>
      <c r="E517" s="38">
        <v>4</v>
      </c>
      <c r="F517" s="38" t="s">
        <v>2086</v>
      </c>
      <c r="G517" s="57"/>
      <c r="H517" s="57"/>
      <c r="I517" s="12"/>
      <c r="J517" s="155">
        <f t="shared" si="8"/>
        <v>0</v>
      </c>
      <c r="K517" s="100" t="e">
        <f>J517*#REF!</f>
        <v>#REF!</v>
      </c>
      <c r="L517" s="110"/>
      <c r="M517" s="39"/>
      <c r="N517" s="39"/>
      <c r="O517" s="39"/>
    </row>
    <row r="518" spans="1:15" ht="81" customHeight="1" x14ac:dyDescent="0.25">
      <c r="A518" s="82" t="s">
        <v>3185</v>
      </c>
      <c r="B518" s="90">
        <v>8006540739488</v>
      </c>
      <c r="C518" s="81" t="s">
        <v>3186</v>
      </c>
      <c r="D518" s="32" t="s">
        <v>231</v>
      </c>
      <c r="E518" s="38">
        <v>4</v>
      </c>
      <c r="F518" s="38" t="s">
        <v>2086</v>
      </c>
      <c r="G518" s="57"/>
      <c r="H518" s="57"/>
      <c r="I518" s="12"/>
      <c r="J518" s="155">
        <f t="shared" si="8"/>
        <v>0</v>
      </c>
      <c r="K518" s="100" t="e">
        <f>J518*#REF!</f>
        <v>#REF!</v>
      </c>
      <c r="L518" s="110"/>
      <c r="M518" s="39"/>
      <c r="N518" s="39"/>
      <c r="O518" s="39"/>
    </row>
    <row r="519" spans="1:15" ht="81" customHeight="1" x14ac:dyDescent="0.25">
      <c r="A519" s="82" t="s">
        <v>1896</v>
      </c>
      <c r="B519" s="90">
        <v>5201137061604</v>
      </c>
      <c r="C519" s="81" t="s">
        <v>1897</v>
      </c>
      <c r="D519" s="32" t="s">
        <v>231</v>
      </c>
      <c r="E519" s="38">
        <v>12</v>
      </c>
      <c r="F519" s="38" t="s">
        <v>2089</v>
      </c>
      <c r="G519" s="57"/>
      <c r="H519" s="57"/>
      <c r="I519" s="12"/>
      <c r="J519" s="155">
        <f t="shared" si="8"/>
        <v>0</v>
      </c>
      <c r="K519" s="100" t="e">
        <f>J519*#REF!</f>
        <v>#REF!</v>
      </c>
      <c r="L519" s="110"/>
      <c r="M519" s="39"/>
      <c r="N519" s="39"/>
      <c r="O519" s="39"/>
    </row>
    <row r="520" spans="1:15" ht="81" customHeight="1" x14ac:dyDescent="0.25">
      <c r="A520" s="82" t="s">
        <v>1488</v>
      </c>
      <c r="B520" s="90">
        <v>5201137265187</v>
      </c>
      <c r="C520" s="81" t="s">
        <v>1489</v>
      </c>
      <c r="D520" s="32" t="s">
        <v>231</v>
      </c>
      <c r="E520" s="38">
        <v>1</v>
      </c>
      <c r="F520" s="38" t="s">
        <v>2089</v>
      </c>
      <c r="G520" s="57"/>
      <c r="H520" s="57"/>
      <c r="I520" s="12"/>
      <c r="J520" s="155">
        <f t="shared" si="8"/>
        <v>0</v>
      </c>
      <c r="K520" s="100" t="e">
        <f>J520*#REF!</f>
        <v>#REF!</v>
      </c>
      <c r="M520" s="3"/>
    </row>
    <row r="521" spans="1:15" ht="81" customHeight="1" x14ac:dyDescent="0.25">
      <c r="A521" s="82" t="s">
        <v>6</v>
      </c>
      <c r="B521" s="90" t="s">
        <v>7</v>
      </c>
      <c r="C521" s="81" t="s">
        <v>8</v>
      </c>
      <c r="D521" s="32" t="s">
        <v>231</v>
      </c>
      <c r="E521" s="38">
        <v>24</v>
      </c>
      <c r="F521" s="28" t="s">
        <v>2086</v>
      </c>
      <c r="G521" s="57"/>
      <c r="H521" s="57"/>
      <c r="I521" s="12"/>
      <c r="J521" s="155">
        <f t="shared" si="8"/>
        <v>0</v>
      </c>
      <c r="K521" s="100" t="e">
        <f>J521*#REF!</f>
        <v>#REF!</v>
      </c>
      <c r="L521" s="168"/>
      <c r="M521" s="168"/>
      <c r="N521" s="168"/>
      <c r="O521" s="168"/>
    </row>
    <row r="522" spans="1:15" ht="81" customHeight="1" x14ac:dyDescent="0.25">
      <c r="A522" s="82" t="s">
        <v>2421</v>
      </c>
      <c r="B522" s="90">
        <v>4005808274567</v>
      </c>
      <c r="C522" s="81" t="s">
        <v>2422</v>
      </c>
      <c r="D522" s="32" t="s">
        <v>231</v>
      </c>
      <c r="E522" s="38">
        <v>144</v>
      </c>
      <c r="F522" s="28" t="s">
        <v>2086</v>
      </c>
      <c r="G522" s="57"/>
      <c r="H522" s="57"/>
      <c r="I522" s="12"/>
      <c r="J522" s="155">
        <f t="shared" si="8"/>
        <v>0</v>
      </c>
      <c r="K522" s="100" t="e">
        <f>J522*#REF!</f>
        <v>#REF!</v>
      </c>
      <c r="L522" s="168"/>
      <c r="M522" s="168"/>
      <c r="N522" s="168"/>
      <c r="O522" s="168"/>
    </row>
    <row r="523" spans="1:15" ht="81" customHeight="1" x14ac:dyDescent="0.25">
      <c r="A523" s="82" t="s">
        <v>2104</v>
      </c>
      <c r="B523" s="90">
        <v>9005800226316</v>
      </c>
      <c r="C523" s="81" t="s">
        <v>2105</v>
      </c>
      <c r="D523" s="32" t="s">
        <v>231</v>
      </c>
      <c r="E523" s="38">
        <v>12</v>
      </c>
      <c r="F523" s="28" t="s">
        <v>2086</v>
      </c>
      <c r="G523" s="57"/>
      <c r="H523" s="57"/>
      <c r="I523" s="12"/>
      <c r="J523" s="155">
        <f t="shared" si="8"/>
        <v>0</v>
      </c>
      <c r="K523" s="100" t="e">
        <f>J523*#REF!</f>
        <v>#REF!</v>
      </c>
      <c r="L523" s="118"/>
      <c r="M523" s="27"/>
      <c r="N523" s="27"/>
      <c r="O523" s="27"/>
    </row>
    <row r="524" spans="1:15" ht="81" customHeight="1" x14ac:dyDescent="0.25">
      <c r="A524" s="82" t="s">
        <v>2863</v>
      </c>
      <c r="B524" s="90">
        <v>5000204161298</v>
      </c>
      <c r="C524" s="81" t="s">
        <v>2864</v>
      </c>
      <c r="D524" s="32" t="s">
        <v>230</v>
      </c>
      <c r="E524" s="38">
        <v>1</v>
      </c>
      <c r="F524" s="28" t="s">
        <v>2089</v>
      </c>
      <c r="G524" s="57"/>
      <c r="H524" s="57"/>
      <c r="I524" s="12"/>
      <c r="J524" s="155">
        <f t="shared" si="8"/>
        <v>0</v>
      </c>
      <c r="K524" s="100" t="e">
        <f>J524*#REF!</f>
        <v>#REF!</v>
      </c>
      <c r="L524" s="118"/>
      <c r="M524" s="27"/>
      <c r="N524" s="27"/>
      <c r="O524" s="27"/>
    </row>
    <row r="525" spans="1:15" ht="81" customHeight="1" x14ac:dyDescent="0.25">
      <c r="A525" s="82" t="s">
        <v>1597</v>
      </c>
      <c r="B525" s="90">
        <v>5000204692846</v>
      </c>
      <c r="C525" s="81" t="s">
        <v>1598</v>
      </c>
      <c r="D525" s="32" t="s">
        <v>230</v>
      </c>
      <c r="E525" s="38">
        <v>12</v>
      </c>
      <c r="F525" s="28" t="s">
        <v>2089</v>
      </c>
      <c r="G525" s="57"/>
      <c r="H525" s="57"/>
      <c r="I525" s="12"/>
      <c r="J525" s="155">
        <f t="shared" si="8"/>
        <v>0</v>
      </c>
      <c r="K525" s="100" t="e">
        <f>J525*#REF!</f>
        <v>#REF!</v>
      </c>
      <c r="L525" s="132"/>
      <c r="M525" s="10"/>
      <c r="N525" s="10"/>
      <c r="O525" s="10"/>
    </row>
    <row r="526" spans="1:15" ht="81" customHeight="1" x14ac:dyDescent="0.25">
      <c r="A526" s="82" t="s">
        <v>762</v>
      </c>
      <c r="B526" s="90">
        <v>5000204543322</v>
      </c>
      <c r="C526" s="81" t="s">
        <v>3910</v>
      </c>
      <c r="D526" s="32" t="s">
        <v>230</v>
      </c>
      <c r="E526" s="38">
        <v>12</v>
      </c>
      <c r="F526" s="28" t="s">
        <v>2089</v>
      </c>
      <c r="G526" s="57"/>
      <c r="H526" s="57"/>
      <c r="I526" s="12"/>
      <c r="J526" s="155">
        <f t="shared" si="8"/>
        <v>0</v>
      </c>
      <c r="K526" s="100" t="e">
        <f>J526*#REF!</f>
        <v>#REF!</v>
      </c>
      <c r="L526" s="115"/>
      <c r="M526" s="25"/>
      <c r="N526" s="25"/>
      <c r="O526" s="25"/>
    </row>
    <row r="527" spans="1:15" ht="81" customHeight="1" x14ac:dyDescent="0.25">
      <c r="A527" s="82" t="s">
        <v>437</v>
      </c>
      <c r="B527" s="90">
        <v>5201321036173</v>
      </c>
      <c r="C527" s="81" t="s">
        <v>438</v>
      </c>
      <c r="D527" s="32" t="s">
        <v>231</v>
      </c>
      <c r="E527" s="38">
        <v>12</v>
      </c>
      <c r="F527" s="28" t="s">
        <v>2086</v>
      </c>
      <c r="G527" s="57"/>
      <c r="H527" s="57"/>
      <c r="I527" s="12"/>
      <c r="J527" s="155">
        <f t="shared" si="8"/>
        <v>0</v>
      </c>
      <c r="K527" s="100" t="e">
        <f>J527*#REF!</f>
        <v>#REF!</v>
      </c>
      <c r="M527" s="3"/>
      <c r="N527" s="3"/>
      <c r="O527" s="3"/>
    </row>
    <row r="528" spans="1:15" ht="81" customHeight="1" x14ac:dyDescent="0.25">
      <c r="A528" s="82" t="s">
        <v>439</v>
      </c>
      <c r="B528" s="90">
        <v>5201321035046</v>
      </c>
      <c r="C528" s="81" t="s">
        <v>440</v>
      </c>
      <c r="D528" s="32" t="s">
        <v>231</v>
      </c>
      <c r="E528" s="38">
        <v>12</v>
      </c>
      <c r="F528" s="28" t="s">
        <v>2086</v>
      </c>
      <c r="G528" s="57"/>
      <c r="H528" s="57"/>
      <c r="I528" s="12"/>
      <c r="J528" s="155">
        <f t="shared" si="8"/>
        <v>0</v>
      </c>
      <c r="K528" s="100" t="e">
        <f>J528*#REF!</f>
        <v>#REF!</v>
      </c>
      <c r="M528" s="3"/>
      <c r="N528" s="3"/>
      <c r="O528" s="3"/>
    </row>
    <row r="529" spans="1:15" ht="81" customHeight="1" x14ac:dyDescent="0.25">
      <c r="A529" s="82" t="s">
        <v>441</v>
      </c>
      <c r="B529" s="90">
        <v>5201321036159</v>
      </c>
      <c r="C529" s="81" t="s">
        <v>442</v>
      </c>
      <c r="D529" s="32" t="s">
        <v>231</v>
      </c>
      <c r="E529" s="38">
        <v>12</v>
      </c>
      <c r="F529" s="28" t="s">
        <v>2086</v>
      </c>
      <c r="G529" s="57"/>
      <c r="H529" s="57"/>
      <c r="I529" s="12"/>
      <c r="J529" s="155">
        <f t="shared" si="8"/>
        <v>0</v>
      </c>
      <c r="K529" s="100" t="e">
        <f>J529*#REF!</f>
        <v>#REF!</v>
      </c>
      <c r="M529" s="3"/>
      <c r="N529" s="3"/>
      <c r="O529" s="3"/>
    </row>
    <row r="530" spans="1:15" ht="81" customHeight="1" x14ac:dyDescent="0.25">
      <c r="A530" s="82" t="s">
        <v>9</v>
      </c>
      <c r="B530" s="90" t="s">
        <v>10</v>
      </c>
      <c r="C530" s="81" t="s">
        <v>11</v>
      </c>
      <c r="D530" s="32" t="s">
        <v>231</v>
      </c>
      <c r="E530" s="38">
        <v>12</v>
      </c>
      <c r="F530" s="28" t="s">
        <v>2086</v>
      </c>
      <c r="G530" s="57"/>
      <c r="H530" s="57"/>
      <c r="I530" s="12"/>
      <c r="J530" s="155">
        <f t="shared" si="8"/>
        <v>0</v>
      </c>
      <c r="K530" s="100" t="e">
        <f>J530*#REF!</f>
        <v>#REF!</v>
      </c>
      <c r="L530" s="111"/>
      <c r="M530" s="21"/>
      <c r="N530" s="21"/>
      <c r="O530" s="21"/>
    </row>
    <row r="531" spans="1:15" ht="81" customHeight="1" x14ac:dyDescent="0.25">
      <c r="A531" s="82" t="s">
        <v>12</v>
      </c>
      <c r="B531" s="90" t="s">
        <v>13</v>
      </c>
      <c r="C531" s="81" t="s">
        <v>14</v>
      </c>
      <c r="D531" s="32" t="s">
        <v>231</v>
      </c>
      <c r="E531" s="38">
        <v>12</v>
      </c>
      <c r="F531" s="28" t="s">
        <v>2086</v>
      </c>
      <c r="G531" s="57"/>
      <c r="H531" s="57"/>
      <c r="I531" s="12"/>
      <c r="J531" s="155">
        <f t="shared" si="8"/>
        <v>0</v>
      </c>
      <c r="K531" s="100" t="e">
        <f>J531*#REF!</f>
        <v>#REF!</v>
      </c>
      <c r="L531" s="111"/>
      <c r="M531" s="21"/>
      <c r="N531" s="21"/>
      <c r="O531" s="21"/>
    </row>
    <row r="532" spans="1:15" ht="81" customHeight="1" x14ac:dyDescent="0.25">
      <c r="A532" s="82" t="s">
        <v>3369</v>
      </c>
      <c r="B532" s="90">
        <v>5201321037743</v>
      </c>
      <c r="C532" s="81" t="s">
        <v>3370</v>
      </c>
      <c r="D532" s="32" t="s">
        <v>231</v>
      </c>
      <c r="E532" s="38">
        <v>12</v>
      </c>
      <c r="F532" s="28" t="s">
        <v>2086</v>
      </c>
      <c r="G532" s="57"/>
      <c r="H532" s="57"/>
      <c r="I532" s="12"/>
      <c r="J532" s="155">
        <f t="shared" si="8"/>
        <v>0</v>
      </c>
      <c r="K532" s="100" t="e">
        <f>J532*#REF!</f>
        <v>#REF!</v>
      </c>
      <c r="L532" s="111"/>
      <c r="N532" s="21"/>
      <c r="O532" s="21"/>
    </row>
    <row r="533" spans="1:15" ht="81" customHeight="1" x14ac:dyDescent="0.25">
      <c r="A533" s="82" t="s">
        <v>3367</v>
      </c>
      <c r="B533" s="90">
        <v>5201321037699</v>
      </c>
      <c r="C533" s="81" t="s">
        <v>3368</v>
      </c>
      <c r="D533" s="32" t="s">
        <v>231</v>
      </c>
      <c r="E533" s="38">
        <v>12</v>
      </c>
      <c r="F533" s="28" t="s">
        <v>2086</v>
      </c>
      <c r="G533" s="57"/>
      <c r="H533" s="57"/>
      <c r="I533" s="12"/>
      <c r="J533" s="155">
        <f t="shared" si="8"/>
        <v>0</v>
      </c>
      <c r="K533" s="100" t="e">
        <f>J533*#REF!</f>
        <v>#REF!</v>
      </c>
      <c r="L533" s="111"/>
      <c r="M533" s="21"/>
      <c r="N533" s="21"/>
      <c r="O533" s="21"/>
    </row>
    <row r="534" spans="1:15" ht="81" customHeight="1" x14ac:dyDescent="0.25">
      <c r="A534" s="82" t="s">
        <v>15</v>
      </c>
      <c r="B534" s="90" t="s">
        <v>16</v>
      </c>
      <c r="C534" s="81" t="s">
        <v>17</v>
      </c>
      <c r="D534" s="32" t="s">
        <v>231</v>
      </c>
      <c r="E534" s="38">
        <v>12</v>
      </c>
      <c r="F534" s="28" t="s">
        <v>2086</v>
      </c>
      <c r="G534" s="57"/>
      <c r="H534" s="57"/>
      <c r="I534" s="12"/>
      <c r="J534" s="155">
        <f t="shared" si="8"/>
        <v>0</v>
      </c>
      <c r="K534" s="100" t="e">
        <f>J534*#REF!</f>
        <v>#REF!</v>
      </c>
      <c r="L534" s="106"/>
      <c r="M534" s="30"/>
      <c r="O534" s="30"/>
    </row>
    <row r="535" spans="1:15" ht="81" customHeight="1" x14ac:dyDescent="0.25">
      <c r="A535" s="82" t="s">
        <v>18</v>
      </c>
      <c r="B535" s="90" t="s">
        <v>19</v>
      </c>
      <c r="C535" s="81" t="s">
        <v>20</v>
      </c>
      <c r="D535" s="32" t="s">
        <v>231</v>
      </c>
      <c r="E535" s="38">
        <v>12</v>
      </c>
      <c r="F535" s="28" t="s">
        <v>2086</v>
      </c>
      <c r="G535" s="57"/>
      <c r="H535" s="57"/>
      <c r="I535" s="12"/>
      <c r="J535" s="155">
        <f t="shared" si="8"/>
        <v>0</v>
      </c>
      <c r="K535" s="100" t="e">
        <f>J535*#REF!</f>
        <v>#REF!</v>
      </c>
      <c r="L535" s="106"/>
      <c r="M535" s="30"/>
      <c r="N535" s="30"/>
      <c r="O535" s="30"/>
    </row>
    <row r="536" spans="1:15" ht="81" customHeight="1" x14ac:dyDescent="0.25">
      <c r="A536" s="82" t="s">
        <v>2741</v>
      </c>
      <c r="B536" s="90">
        <v>50285938</v>
      </c>
      <c r="C536" s="81" t="s">
        <v>2742</v>
      </c>
      <c r="D536" s="32" t="s">
        <v>231</v>
      </c>
      <c r="E536" s="38">
        <v>12</v>
      </c>
      <c r="F536" s="28" t="s">
        <v>2086</v>
      </c>
      <c r="G536" s="57"/>
      <c r="H536" s="57"/>
      <c r="I536" s="12"/>
      <c r="J536" s="155">
        <f t="shared" si="8"/>
        <v>0</v>
      </c>
      <c r="K536" s="100" t="e">
        <f>J536*#REF!</f>
        <v>#REF!</v>
      </c>
      <c r="L536" s="123"/>
      <c r="M536" s="31"/>
      <c r="N536" s="31"/>
      <c r="O536" s="3"/>
    </row>
    <row r="537" spans="1:15" ht="81" customHeight="1" x14ac:dyDescent="0.25">
      <c r="A537" s="82" t="s">
        <v>2121</v>
      </c>
      <c r="B537" s="90">
        <v>8710847937040</v>
      </c>
      <c r="C537" s="81" t="s">
        <v>2122</v>
      </c>
      <c r="D537" s="32" t="s">
        <v>231</v>
      </c>
      <c r="E537" s="38">
        <v>12</v>
      </c>
      <c r="F537" s="28" t="s">
        <v>2086</v>
      </c>
      <c r="G537" s="57"/>
      <c r="H537" s="57"/>
      <c r="I537" s="12"/>
      <c r="J537" s="155">
        <f t="shared" si="8"/>
        <v>0</v>
      </c>
      <c r="K537" s="100" t="e">
        <f>J537*#REF!</f>
        <v>#REF!</v>
      </c>
      <c r="L537" s="123"/>
      <c r="M537" s="31"/>
      <c r="N537" s="31"/>
    </row>
    <row r="538" spans="1:15" ht="81" customHeight="1" x14ac:dyDescent="0.25">
      <c r="A538" s="82" t="s">
        <v>2743</v>
      </c>
      <c r="B538" s="90">
        <v>8710447307021</v>
      </c>
      <c r="C538" s="81" t="s">
        <v>2744</v>
      </c>
      <c r="D538" s="32" t="s">
        <v>231</v>
      </c>
      <c r="E538" s="38">
        <v>12</v>
      </c>
      <c r="F538" s="28" t="s">
        <v>2086</v>
      </c>
      <c r="G538" s="57"/>
      <c r="H538" s="57"/>
      <c r="I538" s="12"/>
      <c r="J538" s="155">
        <f t="shared" si="8"/>
        <v>0</v>
      </c>
      <c r="K538" s="100" t="e">
        <f>J538*#REF!</f>
        <v>#REF!</v>
      </c>
      <c r="L538" s="123"/>
      <c r="M538" s="31"/>
      <c r="N538" s="31"/>
    </row>
    <row r="539" spans="1:15" ht="81" customHeight="1" x14ac:dyDescent="0.25">
      <c r="A539" s="82" t="s">
        <v>2840</v>
      </c>
      <c r="B539" s="90">
        <v>8710847937262</v>
      </c>
      <c r="C539" s="81" t="s">
        <v>2841</v>
      </c>
      <c r="D539" s="32" t="s">
        <v>231</v>
      </c>
      <c r="E539" s="38">
        <v>12</v>
      </c>
      <c r="F539" s="28" t="s">
        <v>2086</v>
      </c>
      <c r="G539" s="57"/>
      <c r="H539" s="57"/>
      <c r="I539" s="12"/>
      <c r="J539" s="155">
        <f t="shared" si="8"/>
        <v>0</v>
      </c>
      <c r="K539" s="100" t="e">
        <f>J539*#REF!</f>
        <v>#REF!</v>
      </c>
      <c r="L539" s="123"/>
      <c r="M539" s="31"/>
      <c r="N539" s="31"/>
      <c r="O539" s="50"/>
    </row>
    <row r="540" spans="1:15" ht="81" customHeight="1" x14ac:dyDescent="0.25">
      <c r="A540" s="82" t="s">
        <v>2042</v>
      </c>
      <c r="B540" s="90">
        <v>8720182076090</v>
      </c>
      <c r="C540" s="81" t="s">
        <v>2842</v>
      </c>
      <c r="D540" s="32" t="s">
        <v>231</v>
      </c>
      <c r="E540" s="38">
        <v>3</v>
      </c>
      <c r="F540" s="28" t="s">
        <v>2086</v>
      </c>
      <c r="G540" s="57"/>
      <c r="H540" s="57"/>
      <c r="I540" s="12"/>
      <c r="J540" s="155">
        <f t="shared" si="8"/>
        <v>0</v>
      </c>
      <c r="K540" s="100" t="e">
        <f>J540*#REF!</f>
        <v>#REF!</v>
      </c>
      <c r="L540" s="172"/>
      <c r="M540" s="173"/>
      <c r="N540" s="173"/>
      <c r="O540" s="173"/>
    </row>
    <row r="541" spans="1:15" ht="81" customHeight="1" x14ac:dyDescent="0.25">
      <c r="A541" s="82" t="s">
        <v>2542</v>
      </c>
      <c r="B541" s="90">
        <v>8720182076151</v>
      </c>
      <c r="C541" s="81" t="s">
        <v>2543</v>
      </c>
      <c r="D541" s="32" t="s">
        <v>231</v>
      </c>
      <c r="E541" s="38">
        <v>3</v>
      </c>
      <c r="F541" s="28" t="s">
        <v>2086</v>
      </c>
      <c r="G541" s="57"/>
      <c r="H541" s="57"/>
      <c r="I541" s="12"/>
      <c r="J541" s="155">
        <f t="shared" si="8"/>
        <v>0</v>
      </c>
      <c r="K541" s="100" t="e">
        <f>J541*#REF!</f>
        <v>#REF!</v>
      </c>
      <c r="L541" s="172"/>
      <c r="M541" s="173"/>
      <c r="N541" s="173"/>
      <c r="O541" s="173"/>
    </row>
    <row r="542" spans="1:15" ht="81" customHeight="1" x14ac:dyDescent="0.25">
      <c r="A542" s="82" t="s">
        <v>2043</v>
      </c>
      <c r="B542" s="90">
        <v>8720182076175</v>
      </c>
      <c r="C542" s="81" t="s">
        <v>2843</v>
      </c>
      <c r="D542" s="32" t="s">
        <v>231</v>
      </c>
      <c r="E542" s="38">
        <v>3</v>
      </c>
      <c r="F542" s="28" t="s">
        <v>2086</v>
      </c>
      <c r="G542" s="57"/>
      <c r="H542" s="57"/>
      <c r="I542" s="12"/>
      <c r="J542" s="155">
        <f t="shared" si="8"/>
        <v>0</v>
      </c>
      <c r="K542" s="100" t="e">
        <f>J542*#REF!</f>
        <v>#REF!</v>
      </c>
      <c r="L542" s="172"/>
      <c r="M542" s="173"/>
      <c r="N542" s="173"/>
      <c r="O542" s="173"/>
    </row>
    <row r="543" spans="1:15" ht="81" customHeight="1" x14ac:dyDescent="0.25">
      <c r="A543" s="82" t="s">
        <v>2544</v>
      </c>
      <c r="B543" s="90">
        <v>8710522482179</v>
      </c>
      <c r="C543" s="81" t="s">
        <v>2545</v>
      </c>
      <c r="D543" s="32" t="s">
        <v>231</v>
      </c>
      <c r="E543" s="38">
        <v>3</v>
      </c>
      <c r="F543" s="28" t="s">
        <v>2086</v>
      </c>
      <c r="G543" s="57"/>
      <c r="H543" s="57"/>
      <c r="I543" s="12"/>
      <c r="J543" s="155">
        <f t="shared" si="8"/>
        <v>0</v>
      </c>
      <c r="K543" s="100" t="e">
        <f>J543*#REF!</f>
        <v>#REF!</v>
      </c>
      <c r="L543" s="172"/>
      <c r="M543" s="173"/>
      <c r="N543" s="173"/>
      <c r="O543" s="173"/>
    </row>
    <row r="544" spans="1:15" ht="81" customHeight="1" x14ac:dyDescent="0.25">
      <c r="A544" s="82" t="s">
        <v>2546</v>
      </c>
      <c r="B544" s="90">
        <v>8720182076250</v>
      </c>
      <c r="C544" s="81" t="s">
        <v>2547</v>
      </c>
      <c r="D544" s="32" t="s">
        <v>231</v>
      </c>
      <c r="E544" s="38">
        <v>3</v>
      </c>
      <c r="F544" s="28" t="s">
        <v>2086</v>
      </c>
      <c r="G544" s="57"/>
      <c r="H544" s="57"/>
      <c r="I544" s="12"/>
      <c r="J544" s="155">
        <f t="shared" si="8"/>
        <v>0</v>
      </c>
      <c r="K544" s="100" t="e">
        <f>J544*#REF!</f>
        <v>#REF!</v>
      </c>
      <c r="L544" s="172"/>
      <c r="M544" s="173"/>
      <c r="N544" s="173"/>
      <c r="O544" s="173"/>
    </row>
    <row r="545" spans="1:15" ht="81" customHeight="1" x14ac:dyDescent="0.25">
      <c r="A545" s="82" t="s">
        <v>2548</v>
      </c>
      <c r="B545" s="90">
        <v>8720182455482</v>
      </c>
      <c r="C545" s="81" t="s">
        <v>2549</v>
      </c>
      <c r="D545" s="32" t="s">
        <v>231</v>
      </c>
      <c r="E545" s="38">
        <v>3</v>
      </c>
      <c r="F545" s="28" t="s">
        <v>2086</v>
      </c>
      <c r="G545" s="57"/>
      <c r="H545" s="57"/>
      <c r="I545" s="12"/>
      <c r="J545" s="155">
        <f t="shared" si="8"/>
        <v>0</v>
      </c>
      <c r="K545" s="100" t="e">
        <f>J545*#REF!</f>
        <v>#REF!</v>
      </c>
      <c r="L545" s="172"/>
      <c r="M545" s="173"/>
      <c r="N545" s="173"/>
      <c r="O545" s="173"/>
    </row>
    <row r="546" spans="1:15" ht="81" customHeight="1" x14ac:dyDescent="0.25">
      <c r="A546" s="82" t="s">
        <v>2044</v>
      </c>
      <c r="B546" s="90">
        <v>8720182076298</v>
      </c>
      <c r="C546" s="81" t="s">
        <v>2844</v>
      </c>
      <c r="D546" s="32" t="s">
        <v>231</v>
      </c>
      <c r="E546" s="38">
        <v>3</v>
      </c>
      <c r="F546" s="28" t="s">
        <v>2086</v>
      </c>
      <c r="G546" s="57"/>
      <c r="H546" s="57"/>
      <c r="I546" s="12"/>
      <c r="J546" s="155">
        <f t="shared" si="8"/>
        <v>0</v>
      </c>
      <c r="K546" s="100" t="e">
        <f>J546*#REF!</f>
        <v>#REF!</v>
      </c>
      <c r="L546" s="172"/>
      <c r="M546" s="173"/>
      <c r="N546" s="173"/>
      <c r="O546" s="173"/>
    </row>
    <row r="547" spans="1:15" ht="81" customHeight="1" x14ac:dyDescent="0.25">
      <c r="A547" s="82" t="s">
        <v>2045</v>
      </c>
      <c r="B547" s="90">
        <v>8720182076311</v>
      </c>
      <c r="C547" s="81" t="s">
        <v>2845</v>
      </c>
      <c r="D547" s="32" t="s">
        <v>231</v>
      </c>
      <c r="E547" s="38">
        <v>3</v>
      </c>
      <c r="F547" s="28" t="s">
        <v>2086</v>
      </c>
      <c r="G547" s="57"/>
      <c r="H547" s="57"/>
      <c r="I547" s="12"/>
      <c r="J547" s="155">
        <f t="shared" si="8"/>
        <v>0</v>
      </c>
      <c r="K547" s="100" t="e">
        <f>J547*#REF!</f>
        <v>#REF!</v>
      </c>
      <c r="L547" s="172"/>
      <c r="M547" s="173"/>
      <c r="N547" s="173"/>
      <c r="O547" s="173"/>
    </row>
    <row r="548" spans="1:15" ht="81" customHeight="1" x14ac:dyDescent="0.25">
      <c r="A548" s="82" t="s">
        <v>2550</v>
      </c>
      <c r="B548" s="90">
        <v>8720182076373</v>
      </c>
      <c r="C548" s="81" t="s">
        <v>2551</v>
      </c>
      <c r="D548" s="32" t="s">
        <v>231</v>
      </c>
      <c r="E548" s="38">
        <v>3</v>
      </c>
      <c r="F548" s="28" t="s">
        <v>2086</v>
      </c>
      <c r="G548" s="57"/>
      <c r="H548" s="57"/>
      <c r="I548" s="12"/>
      <c r="J548" s="155">
        <f t="shared" si="8"/>
        <v>0</v>
      </c>
      <c r="K548" s="100" t="e">
        <f>J548*#REF!</f>
        <v>#REF!</v>
      </c>
      <c r="L548" s="172"/>
      <c r="M548" s="173"/>
      <c r="N548" s="173"/>
      <c r="O548" s="173"/>
    </row>
    <row r="549" spans="1:15" ht="81" customHeight="1" x14ac:dyDescent="0.25">
      <c r="A549" s="82" t="s">
        <v>2046</v>
      </c>
      <c r="B549" s="90">
        <v>8720182076335</v>
      </c>
      <c r="C549" s="81" t="s">
        <v>2846</v>
      </c>
      <c r="D549" s="32" t="s">
        <v>231</v>
      </c>
      <c r="E549" s="38">
        <v>3</v>
      </c>
      <c r="F549" s="28" t="s">
        <v>2086</v>
      </c>
      <c r="G549" s="57"/>
      <c r="H549" s="57"/>
      <c r="I549" s="12"/>
      <c r="J549" s="155">
        <f t="shared" si="8"/>
        <v>0</v>
      </c>
      <c r="K549" s="100" t="e">
        <f>J549*#REF!</f>
        <v>#REF!</v>
      </c>
      <c r="L549" s="172"/>
      <c r="M549" s="173"/>
      <c r="N549" s="173"/>
      <c r="O549" s="173"/>
    </row>
    <row r="550" spans="1:15" ht="81" customHeight="1" x14ac:dyDescent="0.25">
      <c r="A550" s="82" t="s">
        <v>2047</v>
      </c>
      <c r="B550" s="90">
        <v>8720182076076</v>
      </c>
      <c r="C550" s="81" t="s">
        <v>2847</v>
      </c>
      <c r="D550" s="32" t="s">
        <v>231</v>
      </c>
      <c r="E550" s="38">
        <v>3</v>
      </c>
      <c r="F550" s="28" t="s">
        <v>2086</v>
      </c>
      <c r="G550" s="57"/>
      <c r="H550" s="57"/>
      <c r="I550" s="12"/>
      <c r="J550" s="155">
        <f t="shared" si="8"/>
        <v>0</v>
      </c>
      <c r="K550" s="100" t="e">
        <f>J550*#REF!</f>
        <v>#REF!</v>
      </c>
      <c r="L550" s="172"/>
      <c r="M550" s="173"/>
      <c r="N550" s="173"/>
      <c r="O550" s="173"/>
    </row>
    <row r="551" spans="1:15" ht="81" customHeight="1" x14ac:dyDescent="0.25">
      <c r="A551" s="82" t="s">
        <v>2552</v>
      </c>
      <c r="B551" s="90">
        <v>8720182076113</v>
      </c>
      <c r="C551" s="81" t="s">
        <v>2553</v>
      </c>
      <c r="D551" s="32" t="s">
        <v>231</v>
      </c>
      <c r="E551" s="38">
        <v>3</v>
      </c>
      <c r="F551" s="28" t="s">
        <v>2086</v>
      </c>
      <c r="G551" s="57"/>
      <c r="H551" s="57"/>
      <c r="I551" s="12"/>
      <c r="J551" s="155">
        <f t="shared" si="8"/>
        <v>0</v>
      </c>
      <c r="K551" s="100" t="e">
        <f>J551*#REF!</f>
        <v>#REF!</v>
      </c>
      <c r="L551" s="172"/>
      <c r="M551" s="173"/>
      <c r="N551" s="173"/>
      <c r="O551" s="173"/>
    </row>
    <row r="552" spans="1:15" ht="81" customHeight="1" x14ac:dyDescent="0.25">
      <c r="A552" s="82" t="s">
        <v>2017</v>
      </c>
      <c r="B552" s="90">
        <v>8720181030185</v>
      </c>
      <c r="C552" s="81" t="s">
        <v>2018</v>
      </c>
      <c r="D552" s="32" t="s">
        <v>231</v>
      </c>
      <c r="E552" s="38">
        <v>6</v>
      </c>
      <c r="F552" s="28" t="s">
        <v>2086</v>
      </c>
      <c r="G552" s="57"/>
      <c r="H552" s="57"/>
      <c r="I552" s="12"/>
      <c r="J552" s="155">
        <f t="shared" si="8"/>
        <v>0</v>
      </c>
      <c r="K552" s="100" t="e">
        <f>J552*#REF!</f>
        <v>#REF!</v>
      </c>
      <c r="O552" s="50"/>
    </row>
    <row r="553" spans="1:15" ht="81" customHeight="1" x14ac:dyDescent="0.25">
      <c r="A553" s="82" t="s">
        <v>1304</v>
      </c>
      <c r="B553" s="90">
        <v>8720181030222</v>
      </c>
      <c r="C553" s="81" t="s">
        <v>1305</v>
      </c>
      <c r="D553" s="32" t="s">
        <v>231</v>
      </c>
      <c r="E553" s="38">
        <v>6</v>
      </c>
      <c r="F553" s="28" t="s">
        <v>2086</v>
      </c>
      <c r="G553" s="57"/>
      <c r="H553" s="57"/>
      <c r="I553" s="12"/>
      <c r="J553" s="155">
        <f t="shared" si="8"/>
        <v>0</v>
      </c>
      <c r="K553" s="100" t="e">
        <f>J553*#REF!</f>
        <v>#REF!</v>
      </c>
      <c r="O553" s="50"/>
    </row>
    <row r="554" spans="1:15" ht="81" customHeight="1" x14ac:dyDescent="0.25">
      <c r="A554" s="82" t="s">
        <v>1603</v>
      </c>
      <c r="B554" s="90">
        <v>8720181027758</v>
      </c>
      <c r="C554" s="81" t="s">
        <v>1604</v>
      </c>
      <c r="D554" s="32" t="s">
        <v>231</v>
      </c>
      <c r="E554" s="38">
        <v>6</v>
      </c>
      <c r="F554" s="28" t="s">
        <v>2086</v>
      </c>
      <c r="G554" s="57"/>
      <c r="H554" s="57"/>
      <c r="I554" s="12"/>
      <c r="J554" s="155">
        <f t="shared" si="8"/>
        <v>0</v>
      </c>
      <c r="K554" s="100" t="e">
        <f>J554*#REF!</f>
        <v>#REF!</v>
      </c>
      <c r="O554" s="50"/>
    </row>
    <row r="555" spans="1:15" ht="81" customHeight="1" x14ac:dyDescent="0.25">
      <c r="A555" s="82" t="s">
        <v>3789</v>
      </c>
      <c r="B555" s="90" t="s">
        <v>3790</v>
      </c>
      <c r="C555" s="81" t="s">
        <v>3791</v>
      </c>
      <c r="D555" s="32" t="s">
        <v>231</v>
      </c>
      <c r="E555" s="38">
        <v>6</v>
      </c>
      <c r="F555" s="28" t="s">
        <v>2086</v>
      </c>
      <c r="G555" s="57"/>
      <c r="H555" s="57"/>
      <c r="I555" s="12"/>
      <c r="J555" s="155">
        <f t="shared" si="8"/>
        <v>0</v>
      </c>
      <c r="K555" s="100" t="e">
        <f>J555*#REF!</f>
        <v>#REF!</v>
      </c>
      <c r="L555" s="133"/>
      <c r="M555" s="50"/>
      <c r="O555" s="50"/>
    </row>
    <row r="556" spans="1:15" ht="81" customHeight="1" x14ac:dyDescent="0.25">
      <c r="A556" s="82" t="s">
        <v>3792</v>
      </c>
      <c r="B556" s="90" t="s">
        <v>3793</v>
      </c>
      <c r="C556" s="81" t="s">
        <v>3794</v>
      </c>
      <c r="D556" s="32" t="s">
        <v>231</v>
      </c>
      <c r="E556" s="38">
        <v>6</v>
      </c>
      <c r="F556" s="28" t="s">
        <v>2086</v>
      </c>
      <c r="G556" s="57"/>
      <c r="H556" s="57"/>
      <c r="I556" s="12"/>
      <c r="J556" s="155">
        <f t="shared" si="8"/>
        <v>0</v>
      </c>
      <c r="K556" s="100" t="e">
        <f>J556*#REF!</f>
        <v>#REF!</v>
      </c>
      <c r="L556" s="133"/>
      <c r="M556" s="50"/>
      <c r="O556" s="50"/>
    </row>
    <row r="557" spans="1:15" ht="81" customHeight="1" x14ac:dyDescent="0.25">
      <c r="A557" s="82" t="s">
        <v>3777</v>
      </c>
      <c r="B557" s="90" t="s">
        <v>3778</v>
      </c>
      <c r="C557" s="83" t="s">
        <v>3779</v>
      </c>
      <c r="D557" s="32" t="s">
        <v>231</v>
      </c>
      <c r="E557" s="38">
        <v>6</v>
      </c>
      <c r="F557" s="28" t="s">
        <v>2086</v>
      </c>
      <c r="G557" s="57"/>
      <c r="H557" s="57"/>
      <c r="I557" s="12"/>
      <c r="J557" s="155">
        <f t="shared" si="8"/>
        <v>0</v>
      </c>
      <c r="K557" s="100" t="e">
        <f>J557*#REF!</f>
        <v>#REF!</v>
      </c>
      <c r="L557" s="106"/>
      <c r="M557" s="30"/>
      <c r="N557" s="30"/>
      <c r="O557" s="30"/>
    </row>
    <row r="558" spans="1:15" ht="81" customHeight="1" x14ac:dyDescent="0.25">
      <c r="A558" s="82" t="s">
        <v>3780</v>
      </c>
      <c r="B558" s="90" t="s">
        <v>3781</v>
      </c>
      <c r="C558" s="83" t="s">
        <v>3782</v>
      </c>
      <c r="D558" s="32" t="s">
        <v>231</v>
      </c>
      <c r="E558" s="38">
        <v>6</v>
      </c>
      <c r="F558" s="28" t="s">
        <v>2086</v>
      </c>
      <c r="G558" s="57"/>
      <c r="H558" s="57"/>
      <c r="I558" s="12"/>
      <c r="J558" s="155">
        <f t="shared" si="8"/>
        <v>0</v>
      </c>
      <c r="K558" s="100" t="e">
        <f>J558*#REF!</f>
        <v>#REF!</v>
      </c>
      <c r="L558" s="106"/>
      <c r="M558" s="30"/>
      <c r="N558" s="30"/>
      <c r="O558" s="30"/>
    </row>
    <row r="559" spans="1:15" ht="81" customHeight="1" x14ac:dyDescent="0.25">
      <c r="A559" s="82" t="s">
        <v>3783</v>
      </c>
      <c r="B559" s="90" t="s">
        <v>3784</v>
      </c>
      <c r="C559" s="83" t="s">
        <v>3785</v>
      </c>
      <c r="D559" s="32" t="s">
        <v>231</v>
      </c>
      <c r="E559" s="38">
        <v>6</v>
      </c>
      <c r="F559" s="28" t="s">
        <v>2086</v>
      </c>
      <c r="G559" s="57"/>
      <c r="H559" s="57"/>
      <c r="I559" s="12"/>
      <c r="J559" s="155">
        <f t="shared" si="8"/>
        <v>0</v>
      </c>
      <c r="K559" s="100" t="e">
        <f>J559*#REF!</f>
        <v>#REF!</v>
      </c>
      <c r="L559" s="106"/>
      <c r="M559" s="30"/>
      <c r="N559" s="30"/>
      <c r="O559" s="30"/>
    </row>
    <row r="560" spans="1:15" ht="81" customHeight="1" x14ac:dyDescent="0.25">
      <c r="A560" s="82" t="s">
        <v>3786</v>
      </c>
      <c r="B560" s="90" t="s">
        <v>3787</v>
      </c>
      <c r="C560" s="83" t="s">
        <v>3788</v>
      </c>
      <c r="D560" s="32" t="s">
        <v>231</v>
      </c>
      <c r="E560" s="38">
        <v>6</v>
      </c>
      <c r="F560" s="28" t="s">
        <v>2086</v>
      </c>
      <c r="G560" s="57"/>
      <c r="H560" s="57"/>
      <c r="I560" s="12"/>
      <c r="J560" s="155">
        <f t="shared" si="8"/>
        <v>0</v>
      </c>
      <c r="K560" s="100" t="e">
        <f>J560*#REF!</f>
        <v>#REF!</v>
      </c>
      <c r="L560" s="106"/>
      <c r="M560" s="30"/>
      <c r="N560" s="30"/>
      <c r="O560" s="30"/>
    </row>
    <row r="561" spans="1:15" ht="81" customHeight="1" x14ac:dyDescent="0.25">
      <c r="A561" s="82" t="s">
        <v>2848</v>
      </c>
      <c r="B561" s="90">
        <v>8710447284117</v>
      </c>
      <c r="C561" s="83" t="s">
        <v>2849</v>
      </c>
      <c r="D561" s="32" t="s">
        <v>230</v>
      </c>
      <c r="E561" s="38">
        <v>12</v>
      </c>
      <c r="F561" s="28" t="s">
        <v>2086</v>
      </c>
      <c r="G561" s="57"/>
      <c r="H561" s="57"/>
      <c r="I561" s="12"/>
      <c r="J561" s="155">
        <f t="shared" si="8"/>
        <v>0</v>
      </c>
      <c r="K561" s="100" t="e">
        <f>J561*#REF!</f>
        <v>#REF!</v>
      </c>
      <c r="L561" s="134"/>
      <c r="M561" s="51"/>
      <c r="N561" s="51"/>
      <c r="O561" s="51"/>
    </row>
    <row r="562" spans="1:15" ht="81" customHeight="1" x14ac:dyDescent="0.25">
      <c r="A562" s="82" t="s">
        <v>909</v>
      </c>
      <c r="B562" s="90">
        <v>5201263007439</v>
      </c>
      <c r="C562" s="81" t="s">
        <v>908</v>
      </c>
      <c r="D562" s="32" t="s">
        <v>231</v>
      </c>
      <c r="E562" s="38">
        <v>8</v>
      </c>
      <c r="F562" s="28" t="s">
        <v>2089</v>
      </c>
      <c r="G562" s="58"/>
      <c r="H562" s="58"/>
      <c r="I562" s="12"/>
      <c r="J562" s="155">
        <f t="shared" si="8"/>
        <v>0</v>
      </c>
      <c r="K562" s="100" t="e">
        <f>J562*#REF!</f>
        <v>#REF!</v>
      </c>
      <c r="L562" s="135"/>
      <c r="M562" s="67"/>
      <c r="N562" s="67"/>
      <c r="O562" s="67"/>
    </row>
    <row r="563" spans="1:15" ht="81" customHeight="1" x14ac:dyDescent="0.25">
      <c r="A563" s="82" t="s">
        <v>1589</v>
      </c>
      <c r="B563" s="90">
        <v>5201263016882</v>
      </c>
      <c r="C563" s="81" t="s">
        <v>1590</v>
      </c>
      <c r="D563" s="32" t="s">
        <v>231</v>
      </c>
      <c r="E563" s="38">
        <v>8</v>
      </c>
      <c r="F563" s="28" t="s">
        <v>2089</v>
      </c>
      <c r="G563" s="58"/>
      <c r="H563" s="58"/>
      <c r="I563" s="12"/>
      <c r="J563" s="155">
        <f t="shared" si="8"/>
        <v>0</v>
      </c>
      <c r="K563" s="100" t="e">
        <f>J563*#REF!</f>
        <v>#REF!</v>
      </c>
      <c r="L563" s="111"/>
      <c r="M563" s="21"/>
      <c r="N563" s="21"/>
      <c r="O563" s="21"/>
    </row>
    <row r="564" spans="1:15" ht="81" customHeight="1" x14ac:dyDescent="0.25">
      <c r="A564" s="82" t="s">
        <v>1699</v>
      </c>
      <c r="B564" s="90">
        <v>5201263009464</v>
      </c>
      <c r="C564" s="81" t="s">
        <v>1700</v>
      </c>
      <c r="D564" s="32" t="s">
        <v>231</v>
      </c>
      <c r="E564" s="38">
        <v>6</v>
      </c>
      <c r="F564" s="28" t="s">
        <v>2089</v>
      </c>
      <c r="G564" s="58"/>
      <c r="H564" s="58"/>
      <c r="I564" s="12"/>
      <c r="J564" s="155">
        <f t="shared" si="8"/>
        <v>0</v>
      </c>
      <c r="K564" s="100" t="e">
        <f>J564*#REF!</f>
        <v>#REF!</v>
      </c>
      <c r="L564" s="111"/>
      <c r="M564" s="21"/>
      <c r="N564" s="21"/>
      <c r="O564" s="21"/>
    </row>
    <row r="565" spans="1:15" ht="81" customHeight="1" x14ac:dyDescent="0.25">
      <c r="A565" s="82" t="s">
        <v>2622</v>
      </c>
      <c r="B565" s="90">
        <v>5201263082573</v>
      </c>
      <c r="C565" s="80" t="s">
        <v>2629</v>
      </c>
      <c r="D565" s="32" t="s">
        <v>231</v>
      </c>
      <c r="E565" s="38">
        <v>5</v>
      </c>
      <c r="F565" s="28" t="s">
        <v>2089</v>
      </c>
      <c r="G565" s="59"/>
      <c r="H565" s="59"/>
      <c r="I565" s="12"/>
      <c r="J565" s="155">
        <f t="shared" si="8"/>
        <v>0</v>
      </c>
      <c r="K565" s="100" t="e">
        <f>J565*#REF!</f>
        <v>#REF!</v>
      </c>
      <c r="L565" s="110"/>
      <c r="M565" s="39"/>
      <c r="N565" s="39"/>
      <c r="O565" s="39"/>
    </row>
    <row r="566" spans="1:15" ht="81" customHeight="1" x14ac:dyDescent="0.25">
      <c r="A566" s="82" t="s">
        <v>2623</v>
      </c>
      <c r="B566" s="90">
        <v>5201263082580</v>
      </c>
      <c r="C566" s="80" t="s">
        <v>2630</v>
      </c>
      <c r="D566" s="32" t="s">
        <v>231</v>
      </c>
      <c r="E566" s="38">
        <v>5</v>
      </c>
      <c r="F566" s="28" t="s">
        <v>2089</v>
      </c>
      <c r="G566" s="59"/>
      <c r="H566" s="59"/>
      <c r="I566" s="12"/>
      <c r="J566" s="155">
        <f t="shared" si="8"/>
        <v>0</v>
      </c>
      <c r="K566" s="100" t="e">
        <f>J566*#REF!</f>
        <v>#REF!</v>
      </c>
      <c r="L566" s="110"/>
      <c r="M566" s="39"/>
      <c r="N566" s="39"/>
      <c r="O566" s="39"/>
    </row>
    <row r="567" spans="1:15" ht="81" customHeight="1" x14ac:dyDescent="0.25">
      <c r="A567" s="82" t="s">
        <v>2624</v>
      </c>
      <c r="B567" s="90">
        <v>5201263082597</v>
      </c>
      <c r="C567" s="80" t="s">
        <v>2631</v>
      </c>
      <c r="D567" s="32" t="s">
        <v>231</v>
      </c>
      <c r="E567" s="38">
        <v>5</v>
      </c>
      <c r="F567" s="28" t="s">
        <v>2089</v>
      </c>
      <c r="G567" s="59"/>
      <c r="H567" s="59"/>
      <c r="I567" s="12"/>
      <c r="J567" s="155">
        <f t="shared" si="8"/>
        <v>0</v>
      </c>
      <c r="K567" s="100" t="e">
        <f>J567*#REF!</f>
        <v>#REF!</v>
      </c>
      <c r="L567" s="110"/>
      <c r="M567" s="39"/>
      <c r="N567" s="39"/>
      <c r="O567" s="39"/>
    </row>
    <row r="568" spans="1:15" ht="81" customHeight="1" x14ac:dyDescent="0.25">
      <c r="A568" s="82" t="s">
        <v>2625</v>
      </c>
      <c r="B568" s="90">
        <v>5201263082603</v>
      </c>
      <c r="C568" s="80" t="s">
        <v>2632</v>
      </c>
      <c r="D568" s="32" t="s">
        <v>231</v>
      </c>
      <c r="E568" s="38">
        <v>5</v>
      </c>
      <c r="F568" s="28" t="s">
        <v>2089</v>
      </c>
      <c r="G568" s="59"/>
      <c r="H568" s="59"/>
      <c r="I568" s="12"/>
      <c r="J568" s="155">
        <f t="shared" si="8"/>
        <v>0</v>
      </c>
      <c r="K568" s="100" t="e">
        <f>J568*#REF!</f>
        <v>#REF!</v>
      </c>
      <c r="L568" s="110"/>
      <c r="M568" s="39"/>
      <c r="N568" s="39"/>
      <c r="O568" s="39"/>
    </row>
    <row r="569" spans="1:15" ht="81" customHeight="1" x14ac:dyDescent="0.25">
      <c r="A569" s="82" t="s">
        <v>2626</v>
      </c>
      <c r="B569" s="90">
        <v>5201263082634</v>
      </c>
      <c r="C569" s="80" t="s">
        <v>2633</v>
      </c>
      <c r="D569" s="32" t="s">
        <v>231</v>
      </c>
      <c r="E569" s="38">
        <v>5</v>
      </c>
      <c r="F569" s="28" t="s">
        <v>2089</v>
      </c>
      <c r="G569" s="59"/>
      <c r="H569" s="59"/>
      <c r="I569" s="12"/>
      <c r="J569" s="155">
        <f t="shared" si="8"/>
        <v>0</v>
      </c>
      <c r="K569" s="100" t="e">
        <f>J569*#REF!</f>
        <v>#REF!</v>
      </c>
      <c r="L569" s="110"/>
      <c r="M569" s="39"/>
      <c r="N569" s="39"/>
      <c r="O569" s="39"/>
    </row>
    <row r="570" spans="1:15" ht="81" customHeight="1" x14ac:dyDescent="0.25">
      <c r="A570" s="82" t="s">
        <v>2627</v>
      </c>
      <c r="B570" s="90">
        <v>5201263826108</v>
      </c>
      <c r="C570" s="80" t="s">
        <v>2634</v>
      </c>
      <c r="D570" s="32" t="s">
        <v>231</v>
      </c>
      <c r="E570" s="38">
        <v>5</v>
      </c>
      <c r="F570" s="28" t="s">
        <v>2089</v>
      </c>
      <c r="G570" s="59"/>
      <c r="H570" s="59"/>
      <c r="I570" s="12"/>
      <c r="J570" s="155">
        <f t="shared" si="8"/>
        <v>0</v>
      </c>
      <c r="K570" s="100" t="e">
        <f>J570*#REF!</f>
        <v>#REF!</v>
      </c>
      <c r="L570" s="110"/>
      <c r="M570" s="39"/>
      <c r="N570" s="39"/>
      <c r="O570" s="39"/>
    </row>
    <row r="571" spans="1:15" ht="81" customHeight="1" x14ac:dyDescent="0.25">
      <c r="A571" s="82" t="s">
        <v>2628</v>
      </c>
      <c r="B571" s="90">
        <v>5201263826405</v>
      </c>
      <c r="C571" s="80" t="s">
        <v>2635</v>
      </c>
      <c r="D571" s="32" t="s">
        <v>231</v>
      </c>
      <c r="E571" s="38">
        <v>5</v>
      </c>
      <c r="F571" s="28" t="s">
        <v>2089</v>
      </c>
      <c r="G571" s="9"/>
      <c r="H571" s="9"/>
      <c r="I571" s="12"/>
      <c r="J571" s="155">
        <f t="shared" si="8"/>
        <v>0</v>
      </c>
      <c r="K571" s="100" t="e">
        <f>J571*#REF!</f>
        <v>#REF!</v>
      </c>
      <c r="L571" s="110"/>
      <c r="M571" s="39"/>
      <c r="N571" s="39"/>
      <c r="O571" s="39"/>
    </row>
    <row r="572" spans="1:15" ht="81" customHeight="1" x14ac:dyDescent="0.25">
      <c r="A572" s="82" t="s">
        <v>3744</v>
      </c>
      <c r="B572" s="90" t="s">
        <v>3745</v>
      </c>
      <c r="C572" s="80" t="s">
        <v>3746</v>
      </c>
      <c r="D572" s="32" t="s">
        <v>231</v>
      </c>
      <c r="E572" s="38">
        <v>12</v>
      </c>
      <c r="F572" s="28" t="s">
        <v>2089</v>
      </c>
      <c r="G572" s="9"/>
      <c r="H572" s="9"/>
      <c r="I572" s="12"/>
      <c r="J572" s="155">
        <f t="shared" si="8"/>
        <v>0</v>
      </c>
      <c r="K572" s="100" t="e">
        <f>J572*#REF!</f>
        <v>#REF!</v>
      </c>
      <c r="L572" s="170"/>
      <c r="M572" s="171"/>
      <c r="N572" s="171"/>
      <c r="O572" s="171"/>
    </row>
    <row r="573" spans="1:15" ht="81" customHeight="1" x14ac:dyDescent="0.25">
      <c r="A573" s="82" t="s">
        <v>3747</v>
      </c>
      <c r="B573" s="90" t="s">
        <v>3748</v>
      </c>
      <c r="C573" s="80" t="s">
        <v>3749</v>
      </c>
      <c r="D573" s="32" t="s">
        <v>231</v>
      </c>
      <c r="E573" s="38">
        <v>12</v>
      </c>
      <c r="F573" s="28" t="s">
        <v>2089</v>
      </c>
      <c r="G573" s="9"/>
      <c r="H573" s="9"/>
      <c r="I573" s="12"/>
      <c r="J573" s="155">
        <f t="shared" si="8"/>
        <v>0</v>
      </c>
      <c r="K573" s="100" t="e">
        <f>J573*#REF!</f>
        <v>#REF!</v>
      </c>
      <c r="L573" s="121"/>
      <c r="M573" s="36"/>
      <c r="N573" s="36"/>
      <c r="O573" s="36"/>
    </row>
    <row r="574" spans="1:15" ht="81" customHeight="1" x14ac:dyDescent="0.25">
      <c r="A574" s="82" t="s">
        <v>3750</v>
      </c>
      <c r="B574" s="90" t="s">
        <v>3751</v>
      </c>
      <c r="C574" s="80" t="s">
        <v>3752</v>
      </c>
      <c r="D574" s="32" t="s">
        <v>231</v>
      </c>
      <c r="E574" s="38">
        <v>24</v>
      </c>
      <c r="F574" s="28" t="s">
        <v>2089</v>
      </c>
      <c r="G574" s="9"/>
      <c r="H574" s="9"/>
      <c r="I574" s="12"/>
      <c r="J574" s="155">
        <f t="shared" si="8"/>
        <v>0</v>
      </c>
      <c r="K574" s="100" t="e">
        <f>J574*#REF!</f>
        <v>#REF!</v>
      </c>
      <c r="L574" s="121"/>
      <c r="M574" s="36"/>
      <c r="N574" s="36"/>
      <c r="O574" s="36"/>
    </row>
    <row r="575" spans="1:15" ht="81" customHeight="1" x14ac:dyDescent="0.25">
      <c r="A575" s="82" t="s">
        <v>3753</v>
      </c>
      <c r="B575" s="90" t="s">
        <v>3754</v>
      </c>
      <c r="C575" s="80" t="s">
        <v>3755</v>
      </c>
      <c r="D575" s="32" t="s">
        <v>231</v>
      </c>
      <c r="E575" s="38">
        <v>24</v>
      </c>
      <c r="F575" s="28" t="s">
        <v>2089</v>
      </c>
      <c r="G575" s="9"/>
      <c r="H575" s="9"/>
      <c r="I575" s="12"/>
      <c r="J575" s="155">
        <f t="shared" si="8"/>
        <v>0</v>
      </c>
      <c r="K575" s="100" t="e">
        <f>J575*#REF!</f>
        <v>#REF!</v>
      </c>
      <c r="L575" s="170"/>
      <c r="M575" s="171"/>
      <c r="N575" s="171"/>
      <c r="O575" s="171"/>
    </row>
    <row r="576" spans="1:15" ht="81" customHeight="1" x14ac:dyDescent="0.25">
      <c r="A576" s="82" t="s">
        <v>3756</v>
      </c>
      <c r="B576" s="90" t="s">
        <v>3757</v>
      </c>
      <c r="C576" s="80" t="s">
        <v>3758</v>
      </c>
      <c r="D576" s="32" t="s">
        <v>231</v>
      </c>
      <c r="E576" s="38">
        <v>12</v>
      </c>
      <c r="F576" s="28" t="s">
        <v>2089</v>
      </c>
      <c r="I576" s="12"/>
      <c r="J576" s="155">
        <f t="shared" si="8"/>
        <v>0</v>
      </c>
      <c r="K576" s="100" t="e">
        <f>J576*#REF!</f>
        <v>#REF!</v>
      </c>
      <c r="L576" s="170"/>
      <c r="M576" s="171"/>
      <c r="N576" s="171"/>
      <c r="O576" s="171"/>
    </row>
    <row r="577" spans="1:15" ht="81" customHeight="1" x14ac:dyDescent="0.25">
      <c r="A577" s="82" t="s">
        <v>1192</v>
      </c>
      <c r="B577" s="90">
        <v>3086128079729</v>
      </c>
      <c r="C577" s="81" t="s">
        <v>1193</v>
      </c>
      <c r="D577" s="32" t="s">
        <v>231</v>
      </c>
      <c r="E577" s="38">
        <v>600</v>
      </c>
      <c r="F577" s="28" t="s">
        <v>2086</v>
      </c>
      <c r="G577" s="57"/>
      <c r="H577" s="57"/>
      <c r="I577" s="12"/>
      <c r="J577" s="155">
        <f t="shared" si="8"/>
        <v>0</v>
      </c>
      <c r="K577" s="100" t="e">
        <f>J577*#REF!</f>
        <v>#REF!</v>
      </c>
      <c r="L577" s="168"/>
      <c r="M577" s="168"/>
      <c r="N577" s="168"/>
      <c r="O577" s="168"/>
    </row>
    <row r="578" spans="1:15" ht="81" customHeight="1" x14ac:dyDescent="0.25">
      <c r="A578" s="82" t="s">
        <v>1194</v>
      </c>
      <c r="B578" s="90">
        <v>70330600065</v>
      </c>
      <c r="C578" s="81" t="s">
        <v>1195</v>
      </c>
      <c r="D578" s="32" t="s">
        <v>231</v>
      </c>
      <c r="E578" s="38">
        <v>600</v>
      </c>
      <c r="F578" s="28" t="s">
        <v>2086</v>
      </c>
      <c r="G578" s="57"/>
      <c r="H578" s="57"/>
      <c r="I578" s="12"/>
      <c r="J578" s="155">
        <f t="shared" si="8"/>
        <v>0</v>
      </c>
      <c r="K578" s="100" t="e">
        <f>J578*#REF!</f>
        <v>#REF!</v>
      </c>
      <c r="L578" s="168"/>
      <c r="M578" s="168"/>
      <c r="N578" s="168"/>
      <c r="O578" s="168"/>
    </row>
    <row r="579" spans="1:15" ht="81" customHeight="1" x14ac:dyDescent="0.25">
      <c r="A579" s="82" t="s">
        <v>30</v>
      </c>
      <c r="B579" s="90">
        <v>3086123395701</v>
      </c>
      <c r="C579" s="81" t="s">
        <v>1490</v>
      </c>
      <c r="D579" s="32" t="s">
        <v>231</v>
      </c>
      <c r="E579" s="38">
        <v>240</v>
      </c>
      <c r="F579" s="28" t="s">
        <v>2086</v>
      </c>
      <c r="G579" s="57"/>
      <c r="H579" s="57"/>
      <c r="I579" s="12"/>
      <c r="J579" s="155">
        <f t="shared" si="8"/>
        <v>0</v>
      </c>
      <c r="K579" s="100" t="e">
        <f>J579*#REF!</f>
        <v>#REF!</v>
      </c>
      <c r="L579" s="103"/>
      <c r="M579" s="21"/>
      <c r="N579" s="21"/>
      <c r="O579" s="21"/>
    </row>
    <row r="580" spans="1:15" ht="81" customHeight="1" x14ac:dyDescent="0.25">
      <c r="A580" s="82" t="s">
        <v>290</v>
      </c>
      <c r="B580" s="90">
        <v>3086123395718</v>
      </c>
      <c r="C580" s="81" t="s">
        <v>1491</v>
      </c>
      <c r="D580" s="32" t="s">
        <v>231</v>
      </c>
      <c r="E580" s="38">
        <v>30</v>
      </c>
      <c r="F580" s="28" t="s">
        <v>2086</v>
      </c>
      <c r="G580" s="57"/>
      <c r="H580" s="57"/>
      <c r="I580" s="12"/>
      <c r="J580" s="155">
        <f t="shared" ref="J580:J643" si="9">I580*E580</f>
        <v>0</v>
      </c>
      <c r="K580" s="100" t="e">
        <f>J580*#REF!</f>
        <v>#REF!</v>
      </c>
      <c r="L580" s="106"/>
      <c r="M580" s="30"/>
      <c r="N580" s="30"/>
      <c r="O580" s="30"/>
    </row>
    <row r="581" spans="1:15" ht="81" customHeight="1" x14ac:dyDescent="0.25">
      <c r="A581" s="82" t="s">
        <v>864</v>
      </c>
      <c r="B581" s="90">
        <v>3086126695563</v>
      </c>
      <c r="C581" s="81" t="s">
        <v>865</v>
      </c>
      <c r="D581" s="32" t="s">
        <v>231</v>
      </c>
      <c r="E581" s="38">
        <v>1</v>
      </c>
      <c r="F581" s="28" t="s">
        <v>2086</v>
      </c>
      <c r="G581" s="57"/>
      <c r="H581" s="57"/>
      <c r="I581" s="12"/>
      <c r="J581" s="155">
        <f t="shared" si="9"/>
        <v>0</v>
      </c>
      <c r="K581" s="100" t="e">
        <f>J581*#REF!</f>
        <v>#REF!</v>
      </c>
      <c r="M581" s="10"/>
      <c r="N581" s="10"/>
      <c r="O581" s="10"/>
    </row>
    <row r="582" spans="1:15" ht="81" customHeight="1" x14ac:dyDescent="0.25">
      <c r="A582" s="82" t="s">
        <v>1018</v>
      </c>
      <c r="B582" s="90">
        <v>5203411034960</v>
      </c>
      <c r="C582" s="81" t="s">
        <v>1019</v>
      </c>
      <c r="D582" s="32" t="s">
        <v>231</v>
      </c>
      <c r="E582" s="38">
        <v>30</v>
      </c>
      <c r="F582" s="28" t="s">
        <v>2089</v>
      </c>
      <c r="G582" s="57"/>
      <c r="H582" s="57"/>
      <c r="I582" s="12"/>
      <c r="J582" s="155">
        <f t="shared" si="9"/>
        <v>0</v>
      </c>
      <c r="K582" s="100" t="e">
        <f>J582*#REF!</f>
        <v>#REF!</v>
      </c>
      <c r="M582" s="51"/>
      <c r="N582" s="51"/>
      <c r="O582" s="51"/>
    </row>
    <row r="583" spans="1:15" ht="81" customHeight="1" x14ac:dyDescent="0.25">
      <c r="A583" s="82" t="s">
        <v>1724</v>
      </c>
      <c r="B583" s="90">
        <v>9000100625104</v>
      </c>
      <c r="C583" s="81" t="s">
        <v>1725</v>
      </c>
      <c r="D583" s="32" t="s">
        <v>230</v>
      </c>
      <c r="E583" s="38">
        <v>10</v>
      </c>
      <c r="F583" s="28" t="s">
        <v>2087</v>
      </c>
      <c r="G583" s="57"/>
      <c r="H583" s="57"/>
      <c r="I583" s="12"/>
      <c r="J583" s="155">
        <f t="shared" si="9"/>
        <v>0</v>
      </c>
      <c r="K583" s="100" t="e">
        <f>J583*#REF!</f>
        <v>#REF!</v>
      </c>
      <c r="L583" s="111"/>
      <c r="M583" s="21"/>
      <c r="N583" s="21"/>
      <c r="O583" s="21"/>
    </row>
    <row r="584" spans="1:15" ht="81" customHeight="1" x14ac:dyDescent="0.25">
      <c r="A584" s="82" t="s">
        <v>2324</v>
      </c>
      <c r="B584" s="90">
        <v>9000100625227</v>
      </c>
      <c r="C584" s="81" t="s">
        <v>2325</v>
      </c>
      <c r="D584" s="32" t="s">
        <v>230</v>
      </c>
      <c r="E584" s="38">
        <v>10</v>
      </c>
      <c r="F584" s="28" t="s">
        <v>2087</v>
      </c>
      <c r="G584" s="57"/>
      <c r="H584" s="57"/>
      <c r="I584" s="12"/>
      <c r="J584" s="155">
        <f t="shared" si="9"/>
        <v>0</v>
      </c>
      <c r="K584" s="100" t="e">
        <f>J584*#REF!</f>
        <v>#REF!</v>
      </c>
      <c r="L584" s="111"/>
      <c r="M584" s="21"/>
      <c r="N584" s="21"/>
      <c r="O584" s="21"/>
    </row>
    <row r="585" spans="1:15" ht="81" customHeight="1" x14ac:dyDescent="0.25">
      <c r="A585" s="82" t="s">
        <v>2326</v>
      </c>
      <c r="B585" s="90">
        <v>9000100625166</v>
      </c>
      <c r="C585" s="81" t="s">
        <v>2327</v>
      </c>
      <c r="D585" s="32" t="s">
        <v>230</v>
      </c>
      <c r="E585" s="38">
        <v>10</v>
      </c>
      <c r="F585" s="28" t="s">
        <v>2087</v>
      </c>
      <c r="G585" s="57"/>
      <c r="H585" s="57"/>
      <c r="I585" s="12"/>
      <c r="J585" s="155">
        <f t="shared" si="9"/>
        <v>0</v>
      </c>
      <c r="K585" s="100" t="e">
        <f>J585*#REF!</f>
        <v>#REF!</v>
      </c>
      <c r="L585" s="111"/>
      <c r="M585" s="21"/>
      <c r="N585" s="21"/>
      <c r="O585" s="21"/>
    </row>
    <row r="586" spans="1:15" ht="81" customHeight="1" x14ac:dyDescent="0.25">
      <c r="A586" s="82" t="s">
        <v>2745</v>
      </c>
      <c r="B586" s="90">
        <v>8712561803847</v>
      </c>
      <c r="C586" s="81" t="s">
        <v>2746</v>
      </c>
      <c r="D586" s="32" t="s">
        <v>230</v>
      </c>
      <c r="E586" s="38">
        <v>12</v>
      </c>
      <c r="F586" s="28" t="s">
        <v>2086</v>
      </c>
      <c r="G586" s="57"/>
      <c r="H586" s="57"/>
      <c r="I586" s="12"/>
      <c r="J586" s="155">
        <f t="shared" si="9"/>
        <v>0</v>
      </c>
      <c r="K586" s="100" t="e">
        <f>J586*#REF!</f>
        <v>#REF!</v>
      </c>
      <c r="M586" s="39"/>
      <c r="N586" s="39"/>
      <c r="O586" s="39"/>
    </row>
    <row r="587" spans="1:15" ht="81" customHeight="1" x14ac:dyDescent="0.25">
      <c r="A587" s="82" t="s">
        <v>2747</v>
      </c>
      <c r="B587" s="90">
        <v>3014230021237</v>
      </c>
      <c r="C587" s="81" t="s">
        <v>2748</v>
      </c>
      <c r="D587" s="32" t="s">
        <v>230</v>
      </c>
      <c r="E587" s="38">
        <v>12</v>
      </c>
      <c r="F587" s="28" t="s">
        <v>2086</v>
      </c>
      <c r="G587" s="57"/>
      <c r="H587" s="57"/>
      <c r="I587" s="12"/>
      <c r="J587" s="155">
        <f t="shared" si="9"/>
        <v>0</v>
      </c>
      <c r="K587" s="100" t="e">
        <f>J587*#REF!</f>
        <v>#REF!</v>
      </c>
      <c r="L587" s="110"/>
      <c r="N587" s="39"/>
      <c r="O587" s="39"/>
    </row>
    <row r="588" spans="1:15" ht="81" customHeight="1" x14ac:dyDescent="0.25">
      <c r="A588" s="82" t="s">
        <v>951</v>
      </c>
      <c r="B588" s="90">
        <v>8712561803274</v>
      </c>
      <c r="C588" s="81" t="s">
        <v>952</v>
      </c>
      <c r="D588" s="32" t="s">
        <v>231</v>
      </c>
      <c r="E588" s="38">
        <v>6</v>
      </c>
      <c r="F588" s="28" t="s">
        <v>2086</v>
      </c>
      <c r="G588" s="57"/>
      <c r="H588" s="57"/>
      <c r="I588" s="12"/>
      <c r="J588" s="155">
        <f t="shared" si="9"/>
        <v>0</v>
      </c>
      <c r="K588" s="100" t="e">
        <f>J588*#REF!</f>
        <v>#REF!</v>
      </c>
      <c r="L588" s="136"/>
      <c r="M588" s="11"/>
      <c r="N588" s="11"/>
      <c r="O588" s="3"/>
    </row>
    <row r="589" spans="1:15" ht="81" customHeight="1" x14ac:dyDescent="0.25">
      <c r="A589" s="82" t="s">
        <v>674</v>
      </c>
      <c r="B589" s="90">
        <v>3014230022401</v>
      </c>
      <c r="C589" s="81" t="s">
        <v>675</v>
      </c>
      <c r="D589" s="32" t="s">
        <v>231</v>
      </c>
      <c r="E589" s="38">
        <v>6</v>
      </c>
      <c r="F589" s="28" t="s">
        <v>2086</v>
      </c>
      <c r="G589" s="58"/>
      <c r="H589" s="58"/>
      <c r="I589" s="12"/>
      <c r="J589" s="155">
        <f t="shared" si="9"/>
        <v>0</v>
      </c>
      <c r="K589" s="100" t="e">
        <f>J589*#REF!</f>
        <v>#REF!</v>
      </c>
      <c r="M589" s="36"/>
      <c r="O589" s="3"/>
    </row>
    <row r="590" spans="1:15" ht="81" customHeight="1" x14ac:dyDescent="0.25">
      <c r="A590" s="82" t="s">
        <v>2123</v>
      </c>
      <c r="B590" s="90">
        <v>8717163961988</v>
      </c>
      <c r="C590" s="81" t="s">
        <v>2124</v>
      </c>
      <c r="D590" s="32" t="s">
        <v>231</v>
      </c>
      <c r="E590" s="38">
        <v>6</v>
      </c>
      <c r="F590" s="28" t="s">
        <v>2086</v>
      </c>
      <c r="G590" s="57"/>
      <c r="H590" s="57"/>
      <c r="I590" s="12"/>
      <c r="J590" s="155">
        <f t="shared" si="9"/>
        <v>0</v>
      </c>
      <c r="K590" s="100" t="e">
        <f>J590*#REF!</f>
        <v>#REF!</v>
      </c>
      <c r="L590" s="136"/>
      <c r="M590" s="11"/>
      <c r="N590" s="11"/>
      <c r="O590" s="3"/>
    </row>
    <row r="591" spans="1:15" ht="81" customHeight="1" x14ac:dyDescent="0.25">
      <c r="A591" s="82" t="s">
        <v>2812</v>
      </c>
      <c r="B591" s="90">
        <v>3014230021404</v>
      </c>
      <c r="C591" s="81" t="s">
        <v>2813</v>
      </c>
      <c r="D591" s="32" t="s">
        <v>231</v>
      </c>
      <c r="E591" s="38">
        <v>6</v>
      </c>
      <c r="F591" s="28" t="s">
        <v>2086</v>
      </c>
      <c r="G591" s="57"/>
      <c r="H591" s="57"/>
      <c r="I591" s="12"/>
      <c r="J591" s="155">
        <f t="shared" si="9"/>
        <v>0</v>
      </c>
      <c r="K591" s="100" t="e">
        <f>J591*#REF!</f>
        <v>#REF!</v>
      </c>
      <c r="M591" s="30"/>
      <c r="N591" s="30"/>
      <c r="O591" s="30"/>
    </row>
    <row r="592" spans="1:15" ht="81" customHeight="1" x14ac:dyDescent="0.25">
      <c r="A592" s="82" t="s">
        <v>1154</v>
      </c>
      <c r="B592" s="90" t="s">
        <v>235</v>
      </c>
      <c r="C592" s="81" t="s">
        <v>236</v>
      </c>
      <c r="D592" s="32" t="s">
        <v>231</v>
      </c>
      <c r="E592" s="38">
        <v>6</v>
      </c>
      <c r="F592" s="28" t="s">
        <v>2086</v>
      </c>
      <c r="G592" s="57"/>
      <c r="H592" s="57"/>
      <c r="I592" s="12"/>
      <c r="J592" s="155">
        <f t="shared" si="9"/>
        <v>0</v>
      </c>
      <c r="K592" s="100" t="e">
        <f>J592*#REF!</f>
        <v>#REF!</v>
      </c>
      <c r="L592" s="120"/>
      <c r="M592" s="36"/>
      <c r="N592" s="36"/>
    </row>
    <row r="593" spans="1:15" ht="81" customHeight="1" x14ac:dyDescent="0.25">
      <c r="A593" s="82" t="s">
        <v>1607</v>
      </c>
      <c r="B593" s="90">
        <v>8999999530662</v>
      </c>
      <c r="C593" s="81" t="s">
        <v>1608</v>
      </c>
      <c r="D593" s="32" t="s">
        <v>230</v>
      </c>
      <c r="E593" s="38">
        <v>12</v>
      </c>
      <c r="F593" s="28" t="s">
        <v>2086</v>
      </c>
      <c r="G593" s="57"/>
      <c r="H593" s="57"/>
      <c r="I593" s="12"/>
      <c r="J593" s="155">
        <f t="shared" si="9"/>
        <v>0</v>
      </c>
      <c r="K593" s="100" t="e">
        <f>J593*#REF!</f>
        <v>#REF!</v>
      </c>
      <c r="L593" s="160"/>
      <c r="M593" s="160"/>
      <c r="N593" s="160"/>
      <c r="O593" s="160"/>
    </row>
    <row r="594" spans="1:15" ht="81" customHeight="1" x14ac:dyDescent="0.25">
      <c r="A594" s="82" t="s">
        <v>1609</v>
      </c>
      <c r="B594" s="90">
        <v>8999999530365</v>
      </c>
      <c r="C594" s="81" t="s">
        <v>1610</v>
      </c>
      <c r="D594" s="32" t="s">
        <v>230</v>
      </c>
      <c r="E594" s="38">
        <v>12</v>
      </c>
      <c r="F594" s="28" t="s">
        <v>2086</v>
      </c>
      <c r="G594" s="57"/>
      <c r="H594" s="57"/>
      <c r="I594" s="12"/>
      <c r="J594" s="155">
        <f t="shared" si="9"/>
        <v>0</v>
      </c>
      <c r="K594" s="100" t="e">
        <f>J594*#REF!</f>
        <v>#REF!</v>
      </c>
      <c r="L594" s="160"/>
      <c r="M594" s="160"/>
      <c r="N594" s="160"/>
      <c r="O594" s="160"/>
    </row>
    <row r="595" spans="1:15" ht="81" customHeight="1" x14ac:dyDescent="0.25">
      <c r="A595" s="82" t="s">
        <v>1611</v>
      </c>
      <c r="B595" s="90">
        <v>8999999530358</v>
      </c>
      <c r="C595" s="81" t="s">
        <v>1612</v>
      </c>
      <c r="D595" s="32" t="s">
        <v>230</v>
      </c>
      <c r="E595" s="38">
        <v>12</v>
      </c>
      <c r="F595" s="28" t="s">
        <v>2086</v>
      </c>
      <c r="G595" s="57"/>
      <c r="H595" s="57"/>
      <c r="I595" s="12"/>
      <c r="J595" s="155">
        <f t="shared" si="9"/>
        <v>0</v>
      </c>
      <c r="K595" s="100" t="e">
        <f>J595*#REF!</f>
        <v>#REF!</v>
      </c>
      <c r="L595" s="160"/>
      <c r="M595" s="160"/>
      <c r="N595" s="160"/>
      <c r="O595" s="160"/>
    </row>
    <row r="596" spans="1:15" ht="81" customHeight="1" x14ac:dyDescent="0.25">
      <c r="A596" s="82" t="s">
        <v>2749</v>
      </c>
      <c r="B596" s="90">
        <v>5010612808562</v>
      </c>
      <c r="C596" s="81" t="s">
        <v>2750</v>
      </c>
      <c r="D596" s="32" t="s">
        <v>230</v>
      </c>
      <c r="E596" s="38">
        <v>4</v>
      </c>
      <c r="F596" s="28" t="s">
        <v>2086</v>
      </c>
      <c r="G596" s="57"/>
      <c r="H596" s="57"/>
      <c r="I596" s="12"/>
      <c r="J596" s="155">
        <f t="shared" si="9"/>
        <v>0</v>
      </c>
      <c r="K596" s="100" t="e">
        <f>J596*#REF!</f>
        <v>#REF!</v>
      </c>
      <c r="L596" s="120"/>
      <c r="M596" s="36"/>
      <c r="N596" s="36"/>
      <c r="O596" s="36"/>
    </row>
    <row r="597" spans="1:15" ht="81" customHeight="1" x14ac:dyDescent="0.25">
      <c r="A597" s="82" t="s">
        <v>1890</v>
      </c>
      <c r="B597" s="90">
        <v>3014230021589</v>
      </c>
      <c r="C597" s="81" t="s">
        <v>1891</v>
      </c>
      <c r="D597" s="32" t="s">
        <v>230</v>
      </c>
      <c r="E597" s="38">
        <v>6</v>
      </c>
      <c r="F597" s="28" t="s">
        <v>2086</v>
      </c>
      <c r="G597" s="2"/>
      <c r="H597" s="2"/>
      <c r="I597" s="12"/>
      <c r="J597" s="155">
        <f t="shared" si="9"/>
        <v>0</v>
      </c>
      <c r="K597" s="100" t="e">
        <f>J597*#REF!</f>
        <v>#REF!</v>
      </c>
      <c r="L597" s="120"/>
      <c r="M597" s="36"/>
    </row>
    <row r="598" spans="1:15" ht="81" customHeight="1" x14ac:dyDescent="0.25">
      <c r="A598" s="82" t="s">
        <v>3049</v>
      </c>
      <c r="B598" s="90">
        <v>8720181241604</v>
      </c>
      <c r="C598" s="81" t="s">
        <v>3050</v>
      </c>
      <c r="D598" s="32" t="s">
        <v>231</v>
      </c>
      <c r="E598" s="38">
        <v>8</v>
      </c>
      <c r="F598" s="28" t="s">
        <v>2086</v>
      </c>
      <c r="G598" s="2"/>
      <c r="H598" s="2"/>
      <c r="I598" s="12"/>
      <c r="J598" s="155">
        <f t="shared" si="9"/>
        <v>0</v>
      </c>
      <c r="K598" s="100" t="e">
        <f>J598*#REF!</f>
        <v>#REF!</v>
      </c>
      <c r="L598" s="120"/>
    </row>
    <row r="599" spans="1:15" ht="81" customHeight="1" x14ac:dyDescent="0.25">
      <c r="A599" s="82" t="s">
        <v>3051</v>
      </c>
      <c r="B599" s="90">
        <v>8720181241581</v>
      </c>
      <c r="C599" s="81" t="s">
        <v>3052</v>
      </c>
      <c r="D599" s="32" t="s">
        <v>231</v>
      </c>
      <c r="E599" s="38">
        <v>8</v>
      </c>
      <c r="F599" s="28" t="s">
        <v>2086</v>
      </c>
      <c r="G599" s="2"/>
      <c r="H599" s="2"/>
      <c r="I599" s="12"/>
      <c r="J599" s="155">
        <f t="shared" si="9"/>
        <v>0</v>
      </c>
      <c r="K599" s="100" t="e">
        <f>J599*#REF!</f>
        <v>#REF!</v>
      </c>
      <c r="L599" s="111"/>
      <c r="M599" s="21"/>
      <c r="N599" s="21"/>
    </row>
    <row r="600" spans="1:15" ht="81" customHeight="1" x14ac:dyDescent="0.25">
      <c r="A600" s="82" t="s">
        <v>3606</v>
      </c>
      <c r="B600" s="90" t="s">
        <v>3607</v>
      </c>
      <c r="C600" s="81" t="s">
        <v>3608</v>
      </c>
      <c r="D600" s="32" t="s">
        <v>231</v>
      </c>
      <c r="E600" s="38" t="s">
        <v>3568</v>
      </c>
      <c r="F600" s="28" t="s">
        <v>2086</v>
      </c>
      <c r="G600" s="2"/>
      <c r="H600" s="2"/>
      <c r="I600" s="12"/>
      <c r="J600" s="155">
        <f t="shared" si="9"/>
        <v>0</v>
      </c>
      <c r="K600" s="100" t="e">
        <f>J600*#REF!</f>
        <v>#REF!</v>
      </c>
      <c r="L600" s="111"/>
      <c r="M600" s="21"/>
      <c r="N600" s="21"/>
    </row>
    <row r="601" spans="1:15" ht="81" customHeight="1" x14ac:dyDescent="0.25">
      <c r="A601" s="82" t="s">
        <v>3398</v>
      </c>
      <c r="B601" s="90" t="s">
        <v>3408</v>
      </c>
      <c r="C601" s="81" t="s">
        <v>3403</v>
      </c>
      <c r="D601" s="32" t="s">
        <v>231</v>
      </c>
      <c r="E601" s="38">
        <v>6</v>
      </c>
      <c r="F601" s="28" t="s">
        <v>2086</v>
      </c>
      <c r="G601" s="2"/>
      <c r="H601" s="2"/>
      <c r="I601" s="12"/>
      <c r="J601" s="155">
        <f t="shared" si="9"/>
        <v>0</v>
      </c>
      <c r="K601" s="100" t="e">
        <f>J601*#REF!</f>
        <v>#REF!</v>
      </c>
      <c r="L601" s="160"/>
      <c r="M601" s="160"/>
      <c r="N601" s="160"/>
      <c r="O601" s="160"/>
    </row>
    <row r="602" spans="1:15" ht="81" customHeight="1" x14ac:dyDescent="0.25">
      <c r="A602" s="82" t="s">
        <v>3399</v>
      </c>
      <c r="B602" s="90" t="s">
        <v>3409</v>
      </c>
      <c r="C602" s="81" t="s">
        <v>3404</v>
      </c>
      <c r="D602" s="32" t="s">
        <v>231</v>
      </c>
      <c r="E602" s="38">
        <v>6</v>
      </c>
      <c r="F602" s="28" t="s">
        <v>2086</v>
      </c>
      <c r="G602" s="2"/>
      <c r="H602" s="2"/>
      <c r="I602" s="12"/>
      <c r="J602" s="155">
        <f t="shared" si="9"/>
        <v>0</v>
      </c>
      <c r="K602" s="100" t="e">
        <f>J602*#REF!</f>
        <v>#REF!</v>
      </c>
      <c r="L602" s="160"/>
      <c r="M602" s="160"/>
      <c r="N602" s="160"/>
      <c r="O602" s="160"/>
    </row>
    <row r="603" spans="1:15" ht="81" customHeight="1" x14ac:dyDescent="0.25">
      <c r="A603" s="82" t="s">
        <v>3400</v>
      </c>
      <c r="B603" s="90" t="s">
        <v>3410</v>
      </c>
      <c r="C603" s="81" t="s">
        <v>3405</v>
      </c>
      <c r="D603" s="32" t="s">
        <v>231</v>
      </c>
      <c r="E603" s="38">
        <v>6</v>
      </c>
      <c r="F603" s="28" t="s">
        <v>2086</v>
      </c>
      <c r="I603" s="12"/>
      <c r="J603" s="155">
        <f t="shared" si="9"/>
        <v>0</v>
      </c>
      <c r="K603" s="100" t="e">
        <f>J603*#REF!</f>
        <v>#REF!</v>
      </c>
      <c r="L603" s="160"/>
      <c r="M603" s="160"/>
      <c r="N603" s="160"/>
      <c r="O603" s="160"/>
    </row>
    <row r="604" spans="1:15" ht="81" customHeight="1" x14ac:dyDescent="0.25">
      <c r="A604" s="82" t="s">
        <v>3401</v>
      </c>
      <c r="B604" s="90" t="s">
        <v>3411</v>
      </c>
      <c r="C604" s="81" t="s">
        <v>3406</v>
      </c>
      <c r="D604" s="32" t="s">
        <v>231</v>
      </c>
      <c r="E604" s="38">
        <v>6</v>
      </c>
      <c r="F604" s="28" t="s">
        <v>2086</v>
      </c>
      <c r="G604" s="2"/>
      <c r="H604" s="2"/>
      <c r="I604" s="12"/>
      <c r="J604" s="155">
        <f t="shared" si="9"/>
        <v>0</v>
      </c>
      <c r="K604" s="100" t="e">
        <f>J604*#REF!</f>
        <v>#REF!</v>
      </c>
      <c r="L604" s="160"/>
      <c r="M604" s="160"/>
      <c r="N604" s="160"/>
      <c r="O604" s="160"/>
    </row>
    <row r="605" spans="1:15" ht="81" customHeight="1" x14ac:dyDescent="0.25">
      <c r="A605" s="82" t="s">
        <v>3402</v>
      </c>
      <c r="B605" s="90" t="s">
        <v>3412</v>
      </c>
      <c r="C605" s="81" t="s">
        <v>3407</v>
      </c>
      <c r="D605" s="32" t="s">
        <v>231</v>
      </c>
      <c r="E605" s="38">
        <v>6</v>
      </c>
      <c r="F605" s="28" t="s">
        <v>2086</v>
      </c>
      <c r="G605" s="2"/>
      <c r="H605" s="2"/>
      <c r="I605" s="12"/>
      <c r="J605" s="155">
        <f t="shared" si="9"/>
        <v>0</v>
      </c>
      <c r="K605" s="100" t="e">
        <f>J605*#REF!</f>
        <v>#REF!</v>
      </c>
      <c r="L605" s="160"/>
      <c r="M605" s="160"/>
      <c r="N605" s="160"/>
      <c r="O605" s="160"/>
    </row>
    <row r="606" spans="1:15" ht="81" customHeight="1" x14ac:dyDescent="0.25">
      <c r="A606" s="82" t="s">
        <v>3609</v>
      </c>
      <c r="B606" s="90" t="s">
        <v>3610</v>
      </c>
      <c r="C606" s="81" t="s">
        <v>3611</v>
      </c>
      <c r="D606" s="32" t="s">
        <v>231</v>
      </c>
      <c r="E606" s="38" t="s">
        <v>266</v>
      </c>
      <c r="F606" s="28" t="s">
        <v>2086</v>
      </c>
      <c r="G606" s="2"/>
      <c r="H606" s="2"/>
      <c r="I606" s="12"/>
      <c r="J606" s="155">
        <f t="shared" si="9"/>
        <v>0</v>
      </c>
      <c r="K606" s="100" t="e">
        <f>J606*#REF!</f>
        <v>#REF!</v>
      </c>
      <c r="L606" s="160"/>
      <c r="M606" s="160"/>
      <c r="N606" s="160"/>
      <c r="O606" s="160"/>
    </row>
    <row r="607" spans="1:15" ht="81" customHeight="1" x14ac:dyDescent="0.25">
      <c r="A607" s="82" t="s">
        <v>811</v>
      </c>
      <c r="B607" s="90">
        <v>5201347160524</v>
      </c>
      <c r="C607" s="81" t="s">
        <v>812</v>
      </c>
      <c r="D607" s="32" t="s">
        <v>231</v>
      </c>
      <c r="E607" s="38">
        <v>14</v>
      </c>
      <c r="F607" s="28" t="s">
        <v>2087</v>
      </c>
      <c r="G607" s="57"/>
      <c r="H607" s="57"/>
      <c r="I607" s="12"/>
      <c r="J607" s="155">
        <f t="shared" si="9"/>
        <v>0</v>
      </c>
      <c r="K607" s="100" t="e">
        <f>J607*#REF!</f>
        <v>#REF!</v>
      </c>
      <c r="L607" s="111"/>
      <c r="M607" s="21"/>
      <c r="N607" s="21"/>
      <c r="O607" s="21"/>
    </row>
    <row r="608" spans="1:15" ht="81" customHeight="1" x14ac:dyDescent="0.25">
      <c r="A608" s="82" t="s">
        <v>811</v>
      </c>
      <c r="B608" s="90">
        <v>5011417544143</v>
      </c>
      <c r="C608" s="81" t="s">
        <v>812</v>
      </c>
      <c r="D608" s="32" t="s">
        <v>230</v>
      </c>
      <c r="E608" s="38">
        <v>7</v>
      </c>
      <c r="F608" s="28" t="s">
        <v>2087</v>
      </c>
      <c r="G608" s="57"/>
      <c r="H608" s="57"/>
      <c r="I608" s="12"/>
      <c r="J608" s="155">
        <f t="shared" si="9"/>
        <v>0</v>
      </c>
      <c r="K608" s="100" t="e">
        <f>J608*#REF!</f>
        <v>#REF!</v>
      </c>
      <c r="L608" s="111"/>
      <c r="M608" s="21"/>
      <c r="N608" s="21"/>
      <c r="O608" s="21"/>
    </row>
    <row r="609" spans="1:15" ht="81" customHeight="1" x14ac:dyDescent="0.25">
      <c r="A609" s="82" t="s">
        <v>3339</v>
      </c>
      <c r="B609" s="90">
        <v>5201347160326</v>
      </c>
      <c r="C609" s="81" t="s">
        <v>3340</v>
      </c>
      <c r="D609" s="32" t="s">
        <v>231</v>
      </c>
      <c r="E609" s="38">
        <v>12</v>
      </c>
      <c r="F609" s="28" t="s">
        <v>2087</v>
      </c>
      <c r="G609" s="57"/>
      <c r="H609" s="57"/>
      <c r="I609" s="12"/>
      <c r="J609" s="155">
        <f t="shared" si="9"/>
        <v>0</v>
      </c>
      <c r="K609" s="100" t="e">
        <f>J609*#REF!</f>
        <v>#REF!</v>
      </c>
      <c r="L609" s="160"/>
      <c r="M609" s="160"/>
      <c r="N609" s="160"/>
      <c r="O609" s="160"/>
    </row>
    <row r="610" spans="1:15" ht="81" customHeight="1" x14ac:dyDescent="0.25">
      <c r="A610" s="82" t="s">
        <v>3341</v>
      </c>
      <c r="B610" s="90">
        <v>5949031305478</v>
      </c>
      <c r="C610" s="81" t="s">
        <v>3342</v>
      </c>
      <c r="D610" s="32" t="s">
        <v>231</v>
      </c>
      <c r="E610" s="38">
        <v>12</v>
      </c>
      <c r="F610" s="28" t="s">
        <v>2087</v>
      </c>
      <c r="G610" s="57"/>
      <c r="H610" s="57"/>
      <c r="I610" s="12"/>
      <c r="J610" s="155">
        <f t="shared" si="9"/>
        <v>0</v>
      </c>
      <c r="K610" s="100" t="e">
        <f>J610*#REF!</f>
        <v>#REF!</v>
      </c>
      <c r="L610" s="160"/>
      <c r="M610" s="160"/>
      <c r="N610" s="160"/>
      <c r="O610" s="160"/>
    </row>
    <row r="611" spans="1:15" ht="81" customHeight="1" x14ac:dyDescent="0.25">
      <c r="A611" s="82" t="s">
        <v>1253</v>
      </c>
      <c r="B611" s="90">
        <v>8002910010676</v>
      </c>
      <c r="C611" s="81" t="s">
        <v>1254</v>
      </c>
      <c r="D611" s="32" t="s">
        <v>231</v>
      </c>
      <c r="E611" s="38">
        <v>4</v>
      </c>
      <c r="F611" s="28" t="s">
        <v>2083</v>
      </c>
      <c r="G611" s="57"/>
      <c r="H611" s="57"/>
      <c r="I611" s="12"/>
      <c r="J611" s="155">
        <f t="shared" si="9"/>
        <v>0</v>
      </c>
      <c r="K611" s="100" t="e">
        <f>J611*#REF!</f>
        <v>#REF!</v>
      </c>
      <c r="L611" s="169"/>
      <c r="M611" s="169"/>
      <c r="N611" s="169"/>
      <c r="O611" s="169"/>
    </row>
    <row r="612" spans="1:15" ht="81" customHeight="1" x14ac:dyDescent="0.25">
      <c r="A612" s="82" t="s">
        <v>1295</v>
      </c>
      <c r="B612" s="90">
        <v>5900627008203</v>
      </c>
      <c r="C612" s="81" t="s">
        <v>1296</v>
      </c>
      <c r="D612" s="32" t="s">
        <v>231</v>
      </c>
      <c r="E612" s="38">
        <v>11</v>
      </c>
      <c r="F612" s="28" t="s">
        <v>2083</v>
      </c>
      <c r="G612" s="57"/>
      <c r="H612" s="57"/>
      <c r="I612" s="12"/>
      <c r="J612" s="155">
        <f t="shared" si="9"/>
        <v>0</v>
      </c>
      <c r="K612" s="100" t="e">
        <f>J612*#REF!</f>
        <v>#REF!</v>
      </c>
      <c r="L612" s="111"/>
      <c r="M612" s="21"/>
      <c r="N612" s="21"/>
      <c r="O612" s="21"/>
    </row>
    <row r="613" spans="1:15" ht="81" customHeight="1" x14ac:dyDescent="0.25">
      <c r="A613" s="82" t="s">
        <v>892</v>
      </c>
      <c r="B613" s="90">
        <v>5201314068921</v>
      </c>
      <c r="C613" s="81" t="s">
        <v>891</v>
      </c>
      <c r="D613" s="32" t="s">
        <v>231</v>
      </c>
      <c r="E613" s="38">
        <v>48</v>
      </c>
      <c r="F613" s="38" t="s">
        <v>2087</v>
      </c>
      <c r="G613" s="57"/>
      <c r="H613" s="57"/>
      <c r="I613" s="12"/>
      <c r="J613" s="155">
        <f t="shared" si="9"/>
        <v>0</v>
      </c>
      <c r="K613" s="100" t="e">
        <f>J613*#REF!</f>
        <v>#REF!</v>
      </c>
      <c r="L613" s="111"/>
      <c r="M613" s="21"/>
      <c r="N613" s="21"/>
      <c r="O613" s="21"/>
    </row>
    <row r="614" spans="1:15" ht="81" customHeight="1" x14ac:dyDescent="0.25">
      <c r="A614" s="82" t="s">
        <v>830</v>
      </c>
      <c r="B614" s="90">
        <v>8003650014498</v>
      </c>
      <c r="C614" s="81" t="s">
        <v>831</v>
      </c>
      <c r="D614" s="32" t="s">
        <v>230</v>
      </c>
      <c r="E614" s="38">
        <v>8</v>
      </c>
      <c r="F614" s="28" t="s">
        <v>2085</v>
      </c>
      <c r="G614" s="57"/>
      <c r="H614" s="57"/>
      <c r="I614" s="12"/>
      <c r="J614" s="155">
        <f t="shared" si="9"/>
        <v>0</v>
      </c>
      <c r="K614" s="100" t="e">
        <f>J614*#REF!</f>
        <v>#REF!</v>
      </c>
      <c r="L614" s="107"/>
      <c r="M614" s="46"/>
      <c r="N614" s="46"/>
      <c r="O614" s="46"/>
    </row>
    <row r="615" spans="1:15" ht="81" customHeight="1" x14ac:dyDescent="0.25">
      <c r="A615" s="82" t="s">
        <v>832</v>
      </c>
      <c r="B615" s="90">
        <v>8003650014511</v>
      </c>
      <c r="C615" s="81" t="s">
        <v>833</v>
      </c>
      <c r="D615" s="32" t="s">
        <v>230</v>
      </c>
      <c r="E615" s="38">
        <v>8</v>
      </c>
      <c r="F615" s="28" t="s">
        <v>2085</v>
      </c>
      <c r="G615" s="57"/>
      <c r="H615" s="57"/>
      <c r="I615" s="12"/>
      <c r="J615" s="155">
        <f t="shared" si="9"/>
        <v>0</v>
      </c>
      <c r="K615" s="100" t="e">
        <f>J615*#REF!</f>
        <v>#REF!</v>
      </c>
      <c r="L615" s="107"/>
      <c r="N615" s="46"/>
      <c r="O615" s="46"/>
    </row>
    <row r="616" spans="1:15" ht="81" customHeight="1" x14ac:dyDescent="0.25">
      <c r="A616" s="82" t="s">
        <v>3417</v>
      </c>
      <c r="B616" s="90">
        <v>8002140050978</v>
      </c>
      <c r="C616" s="81" t="s">
        <v>3418</v>
      </c>
      <c r="D616" s="32" t="s">
        <v>230</v>
      </c>
      <c r="E616" s="38">
        <v>12</v>
      </c>
      <c r="F616" s="28" t="s">
        <v>2088</v>
      </c>
      <c r="G616" s="57"/>
      <c r="H616" s="57"/>
      <c r="I616" s="12"/>
      <c r="J616" s="155">
        <f t="shared" si="9"/>
        <v>0</v>
      </c>
      <c r="K616" s="100" t="e">
        <f>J616*#REF!</f>
        <v>#REF!</v>
      </c>
      <c r="L616" s="107"/>
      <c r="N616" s="46"/>
    </row>
    <row r="617" spans="1:15" ht="81" customHeight="1" x14ac:dyDescent="0.25">
      <c r="A617" s="82" t="s">
        <v>2540</v>
      </c>
      <c r="B617" s="90">
        <v>5000186735012</v>
      </c>
      <c r="C617" s="81" t="s">
        <v>2541</v>
      </c>
      <c r="D617" s="32" t="s">
        <v>230</v>
      </c>
      <c r="E617" s="38">
        <v>16</v>
      </c>
      <c r="F617" s="28" t="s">
        <v>2087</v>
      </c>
      <c r="G617" s="57"/>
      <c r="H617" s="57"/>
      <c r="I617" s="12"/>
      <c r="J617" s="155">
        <f t="shared" si="9"/>
        <v>0</v>
      </c>
      <c r="K617" s="100" t="e">
        <f>J617*#REF!</f>
        <v>#REF!</v>
      </c>
      <c r="L617" s="106"/>
      <c r="M617" s="30"/>
      <c r="N617" s="30"/>
      <c r="O617" s="30"/>
    </row>
    <row r="618" spans="1:15" ht="81" customHeight="1" x14ac:dyDescent="0.25">
      <c r="A618" s="82" t="s">
        <v>2116</v>
      </c>
      <c r="B618" s="90">
        <v>5000186735036</v>
      </c>
      <c r="C618" s="81" t="s">
        <v>2117</v>
      </c>
      <c r="D618" s="32" t="s">
        <v>230</v>
      </c>
      <c r="E618" s="38">
        <v>16</v>
      </c>
      <c r="F618" s="28" t="s">
        <v>2087</v>
      </c>
      <c r="G618" s="57"/>
      <c r="H618" s="57"/>
      <c r="I618" s="12"/>
      <c r="J618" s="155">
        <f t="shared" si="9"/>
        <v>0</v>
      </c>
      <c r="K618" s="100" t="e">
        <f>J618*#REF!</f>
        <v>#REF!</v>
      </c>
      <c r="L618" s="106"/>
      <c r="M618" s="30"/>
      <c r="N618" s="30"/>
      <c r="O618" s="30"/>
    </row>
    <row r="619" spans="1:15" ht="81" customHeight="1" x14ac:dyDescent="0.25">
      <c r="A619" s="82" t="s">
        <v>2125</v>
      </c>
      <c r="B619" s="90">
        <v>8712561216319</v>
      </c>
      <c r="C619" s="81" t="s">
        <v>2126</v>
      </c>
      <c r="D619" s="32" t="s">
        <v>230</v>
      </c>
      <c r="E619" s="38">
        <v>16</v>
      </c>
      <c r="F619" s="28" t="s">
        <v>2087</v>
      </c>
      <c r="G619" s="57"/>
      <c r="H619" s="57"/>
      <c r="I619" s="12"/>
      <c r="J619" s="155">
        <f t="shared" si="9"/>
        <v>0</v>
      </c>
      <c r="K619" s="100" t="e">
        <f>J619*#REF!</f>
        <v>#REF!</v>
      </c>
      <c r="L619" s="106"/>
      <c r="M619" s="30"/>
      <c r="N619" s="30"/>
      <c r="O619" s="30"/>
    </row>
    <row r="620" spans="1:15" ht="81" customHeight="1" x14ac:dyDescent="0.25">
      <c r="A620" s="82" t="s">
        <v>709</v>
      </c>
      <c r="B620" s="90">
        <v>8710908064432</v>
      </c>
      <c r="C620" s="81" t="s">
        <v>710</v>
      </c>
      <c r="D620" s="32" t="s">
        <v>230</v>
      </c>
      <c r="E620" s="38">
        <v>6</v>
      </c>
      <c r="F620" s="28" t="s">
        <v>2087</v>
      </c>
      <c r="G620" s="57"/>
      <c r="H620" s="57"/>
      <c r="I620" s="12"/>
      <c r="J620" s="155">
        <f t="shared" si="9"/>
        <v>0</v>
      </c>
      <c r="K620" s="100" t="e">
        <f>J620*#REF!</f>
        <v>#REF!</v>
      </c>
      <c r="L620" s="160"/>
      <c r="M620" s="160"/>
      <c r="N620" s="160"/>
      <c r="O620" s="160"/>
    </row>
    <row r="621" spans="1:15" ht="81" customHeight="1" x14ac:dyDescent="0.25">
      <c r="A621" s="82" t="s">
        <v>711</v>
      </c>
      <c r="B621" s="90">
        <v>8710908859519</v>
      </c>
      <c r="C621" s="81" t="s">
        <v>712</v>
      </c>
      <c r="D621" s="32" t="s">
        <v>230</v>
      </c>
      <c r="E621" s="38">
        <v>6</v>
      </c>
      <c r="F621" s="28" t="s">
        <v>2087</v>
      </c>
      <c r="G621" s="57"/>
      <c r="H621" s="57"/>
      <c r="I621" s="12"/>
      <c r="J621" s="155">
        <f t="shared" si="9"/>
        <v>0</v>
      </c>
      <c r="K621" s="100" t="e">
        <f>J621*#REF!</f>
        <v>#REF!</v>
      </c>
      <c r="L621" s="160"/>
      <c r="M621" s="160"/>
      <c r="N621" s="160"/>
      <c r="O621" s="160"/>
    </row>
    <row r="622" spans="1:15" ht="81" customHeight="1" x14ac:dyDescent="0.25">
      <c r="A622" s="82" t="s">
        <v>713</v>
      </c>
      <c r="B622" s="90">
        <v>8717163681398</v>
      </c>
      <c r="C622" s="81" t="s">
        <v>714</v>
      </c>
      <c r="D622" s="32" t="s">
        <v>230</v>
      </c>
      <c r="E622" s="38">
        <v>12</v>
      </c>
      <c r="F622" s="28" t="s">
        <v>2087</v>
      </c>
      <c r="G622" s="57"/>
      <c r="H622" s="57"/>
      <c r="I622" s="12"/>
      <c r="J622" s="155">
        <f t="shared" si="9"/>
        <v>0</v>
      </c>
      <c r="K622" s="100" t="e">
        <f>J622*#REF!</f>
        <v>#REF!</v>
      </c>
      <c r="L622" s="160"/>
      <c r="M622" s="160"/>
      <c r="N622" s="160"/>
      <c r="O622" s="160"/>
    </row>
    <row r="623" spans="1:15" ht="81" customHeight="1" x14ac:dyDescent="0.25">
      <c r="A623" s="82" t="s">
        <v>715</v>
      </c>
      <c r="B623" s="90">
        <v>8717163681381</v>
      </c>
      <c r="C623" s="81" t="s">
        <v>716</v>
      </c>
      <c r="D623" s="32" t="s">
        <v>230</v>
      </c>
      <c r="E623" s="38">
        <v>12</v>
      </c>
      <c r="F623" s="28" t="s">
        <v>2087</v>
      </c>
      <c r="G623" s="57"/>
      <c r="H623" s="57"/>
      <c r="I623" s="12"/>
      <c r="J623" s="155">
        <f t="shared" si="9"/>
        <v>0</v>
      </c>
      <c r="K623" s="100" t="e">
        <f>J623*#REF!</f>
        <v>#REF!</v>
      </c>
      <c r="L623" s="160"/>
      <c r="M623" s="160"/>
      <c r="N623" s="160"/>
      <c r="O623" s="160"/>
    </row>
    <row r="624" spans="1:15" ht="81" customHeight="1" x14ac:dyDescent="0.25">
      <c r="A624" s="82" t="s">
        <v>1790</v>
      </c>
      <c r="B624" s="90">
        <v>8710522790984</v>
      </c>
      <c r="C624" s="81" t="s">
        <v>1791</v>
      </c>
      <c r="D624" s="32" t="s">
        <v>231</v>
      </c>
      <c r="E624" s="38">
        <v>5</v>
      </c>
      <c r="F624" s="28" t="s">
        <v>2087</v>
      </c>
      <c r="G624" s="57"/>
      <c r="H624" s="57"/>
      <c r="I624" s="12"/>
      <c r="J624" s="155">
        <f t="shared" si="9"/>
        <v>0</v>
      </c>
      <c r="K624" s="100" t="e">
        <f>J624*#REF!</f>
        <v>#REF!</v>
      </c>
      <c r="L624" s="159"/>
      <c r="M624" s="159"/>
      <c r="N624" s="159"/>
      <c r="O624" s="159"/>
    </row>
    <row r="625" spans="1:15" ht="81" customHeight="1" x14ac:dyDescent="0.25">
      <c r="A625" s="82" t="s">
        <v>3476</v>
      </c>
      <c r="B625" s="90">
        <v>5201347176013</v>
      </c>
      <c r="C625" s="81" t="s">
        <v>3477</v>
      </c>
      <c r="D625" s="32" t="s">
        <v>231</v>
      </c>
      <c r="E625" s="38">
        <v>12</v>
      </c>
      <c r="F625" s="28" t="s">
        <v>2087</v>
      </c>
      <c r="G625" s="57"/>
      <c r="H625" s="57"/>
      <c r="I625" s="12"/>
      <c r="J625" s="155">
        <f t="shared" si="9"/>
        <v>0</v>
      </c>
      <c r="K625" s="100" t="e">
        <f>J625*#REF!</f>
        <v>#REF!</v>
      </c>
      <c r="L625" s="111"/>
      <c r="M625" s="21"/>
      <c r="N625" s="21"/>
      <c r="O625" s="21"/>
    </row>
    <row r="626" spans="1:15" ht="81" customHeight="1" x14ac:dyDescent="0.25">
      <c r="A626" s="82" t="s">
        <v>3478</v>
      </c>
      <c r="B626" s="90">
        <v>5900627024210</v>
      </c>
      <c r="C626" s="81" t="s">
        <v>3479</v>
      </c>
      <c r="D626" s="32" t="s">
        <v>231</v>
      </c>
      <c r="E626" s="38">
        <v>12</v>
      </c>
      <c r="F626" s="28" t="s">
        <v>2087</v>
      </c>
      <c r="G626" s="57"/>
      <c r="H626" s="57"/>
      <c r="I626" s="12"/>
      <c r="J626" s="155">
        <f t="shared" si="9"/>
        <v>0</v>
      </c>
      <c r="K626" s="100" t="e">
        <f>J626*#REF!</f>
        <v>#REF!</v>
      </c>
      <c r="L626" s="111"/>
      <c r="M626" s="21"/>
      <c r="N626" s="21"/>
      <c r="O626" s="21"/>
    </row>
    <row r="627" spans="1:15" ht="81" customHeight="1" x14ac:dyDescent="0.25">
      <c r="A627" s="82" t="s">
        <v>2783</v>
      </c>
      <c r="B627" s="90">
        <v>6910021100204</v>
      </c>
      <c r="C627" s="81" t="s">
        <v>2784</v>
      </c>
      <c r="D627" s="32" t="s">
        <v>230</v>
      </c>
      <c r="E627" s="38">
        <v>72</v>
      </c>
      <c r="F627" s="28" t="s">
        <v>2086</v>
      </c>
      <c r="G627" s="57"/>
      <c r="H627" s="57"/>
      <c r="I627" s="12"/>
      <c r="J627" s="155">
        <f t="shared" si="9"/>
        <v>0</v>
      </c>
      <c r="K627" s="100" t="e">
        <f>J627*#REF!</f>
        <v>#REF!</v>
      </c>
      <c r="M627" s="39"/>
      <c r="O627" s="39"/>
    </row>
    <row r="628" spans="1:15" ht="81" customHeight="1" x14ac:dyDescent="0.25">
      <c r="A628" s="82" t="s">
        <v>2225</v>
      </c>
      <c r="B628" s="90">
        <v>6001067580393</v>
      </c>
      <c r="C628" s="81" t="s">
        <v>2226</v>
      </c>
      <c r="D628" s="32" t="s">
        <v>230</v>
      </c>
      <c r="E628" s="38">
        <v>72</v>
      </c>
      <c r="F628" s="28" t="s">
        <v>2086</v>
      </c>
      <c r="G628" s="57"/>
      <c r="H628" s="57"/>
      <c r="I628" s="12"/>
      <c r="J628" s="155">
        <f t="shared" si="9"/>
        <v>0</v>
      </c>
      <c r="K628" s="100" t="e">
        <f>J628*#REF!</f>
        <v>#REF!</v>
      </c>
      <c r="M628" s="56"/>
      <c r="N628" s="56"/>
    </row>
    <row r="629" spans="1:15" ht="81" customHeight="1" x14ac:dyDescent="0.25">
      <c r="A629" s="82" t="s">
        <v>2227</v>
      </c>
      <c r="B629" s="90">
        <v>8693495048019</v>
      </c>
      <c r="C629" s="81" t="s">
        <v>2228</v>
      </c>
      <c r="D629" s="32" t="s">
        <v>230</v>
      </c>
      <c r="E629" s="38">
        <v>72</v>
      </c>
      <c r="F629" s="28" t="s">
        <v>2086</v>
      </c>
      <c r="G629" s="57"/>
      <c r="H629" s="57"/>
      <c r="I629" s="12"/>
      <c r="J629" s="155">
        <f t="shared" si="9"/>
        <v>0</v>
      </c>
      <c r="K629" s="100" t="e">
        <f>J629*#REF!</f>
        <v>#REF!</v>
      </c>
      <c r="L629" s="137"/>
      <c r="N629" s="56"/>
      <c r="O629" s="3"/>
    </row>
    <row r="630" spans="1:15" ht="81" customHeight="1" x14ac:dyDescent="0.25">
      <c r="A630" s="82" t="s">
        <v>2785</v>
      </c>
      <c r="B630" s="90">
        <v>6001067017332</v>
      </c>
      <c r="C630" s="81" t="s">
        <v>2786</v>
      </c>
      <c r="D630" s="32" t="s">
        <v>230</v>
      </c>
      <c r="E630" s="38">
        <v>72</v>
      </c>
      <c r="F630" s="28" t="s">
        <v>2086</v>
      </c>
      <c r="G630" s="57"/>
      <c r="H630" s="57"/>
      <c r="I630" s="12"/>
      <c r="J630" s="155">
        <f t="shared" si="9"/>
        <v>0</v>
      </c>
      <c r="K630" s="100" t="e">
        <f>J630*#REF!</f>
        <v>#REF!</v>
      </c>
      <c r="L630" s="137"/>
      <c r="M630" s="56"/>
      <c r="N630" s="56"/>
      <c r="O630" s="3"/>
    </row>
    <row r="631" spans="1:15" ht="81" customHeight="1" x14ac:dyDescent="0.25">
      <c r="A631" s="82" t="s">
        <v>31</v>
      </c>
      <c r="B631" s="90" t="s">
        <v>32</v>
      </c>
      <c r="C631" s="81" t="s">
        <v>33</v>
      </c>
      <c r="D631" s="32" t="s">
        <v>230</v>
      </c>
      <c r="E631" s="38">
        <v>72</v>
      </c>
      <c r="F631" s="28" t="s">
        <v>2086</v>
      </c>
      <c r="G631" s="57"/>
      <c r="H631" s="57"/>
      <c r="I631" s="12"/>
      <c r="J631" s="155">
        <f t="shared" si="9"/>
        <v>0</v>
      </c>
      <c r="K631" s="100" t="e">
        <f>J631*#REF!</f>
        <v>#REF!</v>
      </c>
      <c r="L631" s="160"/>
      <c r="M631" s="160"/>
      <c r="N631" s="160"/>
      <c r="O631" s="160"/>
    </row>
    <row r="632" spans="1:15" ht="81" customHeight="1" x14ac:dyDescent="0.25">
      <c r="A632" s="82" t="s">
        <v>1272</v>
      </c>
      <c r="B632" s="90">
        <v>6001067007289</v>
      </c>
      <c r="C632" s="81" t="s">
        <v>1273</v>
      </c>
      <c r="D632" s="32" t="s">
        <v>230</v>
      </c>
      <c r="E632" s="38">
        <v>120</v>
      </c>
      <c r="F632" s="28" t="s">
        <v>2086</v>
      </c>
      <c r="G632" s="57"/>
      <c r="H632" s="57"/>
      <c r="I632" s="12"/>
      <c r="J632" s="155">
        <f t="shared" si="9"/>
        <v>0</v>
      </c>
      <c r="K632" s="100" t="e">
        <f>J632*#REF!</f>
        <v>#REF!</v>
      </c>
      <c r="L632" s="160"/>
      <c r="M632" s="160"/>
      <c r="N632" s="160"/>
      <c r="O632" s="160"/>
    </row>
    <row r="633" spans="1:15" ht="81" customHeight="1" x14ac:dyDescent="0.25">
      <c r="A633" s="82" t="s">
        <v>3471</v>
      </c>
      <c r="B633" s="90"/>
      <c r="C633" s="80" t="s">
        <v>3470</v>
      </c>
      <c r="D633" s="32" t="s">
        <v>230</v>
      </c>
      <c r="E633" s="38">
        <v>12</v>
      </c>
      <c r="F633" s="28" t="s">
        <v>2086</v>
      </c>
      <c r="G633" s="57"/>
      <c r="H633" s="57"/>
      <c r="I633" s="12"/>
      <c r="J633" s="155">
        <f t="shared" si="9"/>
        <v>0</v>
      </c>
      <c r="K633" s="100" t="e">
        <f>J633*#REF!</f>
        <v>#REF!</v>
      </c>
      <c r="L633" s="110"/>
      <c r="M633" s="39"/>
      <c r="N633" s="39"/>
      <c r="O633" s="39"/>
    </row>
    <row r="634" spans="1:15" ht="81" customHeight="1" x14ac:dyDescent="0.25">
      <c r="A634" s="82" t="s">
        <v>2127</v>
      </c>
      <c r="B634" s="90">
        <v>8718951412057</v>
      </c>
      <c r="C634" s="81" t="s">
        <v>2128</v>
      </c>
      <c r="D634" s="32" t="s">
        <v>230</v>
      </c>
      <c r="E634" s="38">
        <v>120</v>
      </c>
      <c r="F634" s="28" t="s">
        <v>2086</v>
      </c>
      <c r="G634" s="57"/>
      <c r="H634" s="57"/>
      <c r="I634" s="12"/>
      <c r="J634" s="155">
        <f t="shared" si="9"/>
        <v>0</v>
      </c>
      <c r="K634" s="100" t="e">
        <f>J634*#REF!</f>
        <v>#REF!</v>
      </c>
      <c r="M634" s="3"/>
      <c r="N634" s="3"/>
      <c r="O634" s="3"/>
    </row>
    <row r="635" spans="1:15" ht="81" customHeight="1" x14ac:dyDescent="0.25">
      <c r="A635" s="82" t="s">
        <v>34</v>
      </c>
      <c r="B635" s="90" t="s">
        <v>35</v>
      </c>
      <c r="C635" s="81" t="s">
        <v>36</v>
      </c>
      <c r="D635" s="32" t="s">
        <v>230</v>
      </c>
      <c r="E635" s="38">
        <v>120</v>
      </c>
      <c r="F635" s="28" t="s">
        <v>2086</v>
      </c>
      <c r="G635" s="57"/>
      <c r="H635" s="57"/>
      <c r="I635" s="12"/>
      <c r="J635" s="155">
        <f t="shared" si="9"/>
        <v>0</v>
      </c>
      <c r="K635" s="100" t="e">
        <f>J635*#REF!</f>
        <v>#REF!</v>
      </c>
      <c r="L635" s="175"/>
      <c r="M635" s="176"/>
      <c r="N635" s="176"/>
      <c r="O635" s="176"/>
    </row>
    <row r="636" spans="1:15" ht="81" customHeight="1" x14ac:dyDescent="0.25">
      <c r="A636" s="82" t="s">
        <v>1494</v>
      </c>
      <c r="B636" s="90">
        <v>8718951386495</v>
      </c>
      <c r="C636" s="81" t="s">
        <v>1495</v>
      </c>
      <c r="D636" s="32" t="s">
        <v>230</v>
      </c>
      <c r="E636" s="38">
        <v>12</v>
      </c>
      <c r="F636" s="28" t="s">
        <v>2086</v>
      </c>
      <c r="G636" s="57"/>
      <c r="H636" s="57"/>
      <c r="I636" s="12"/>
      <c r="J636" s="155">
        <f t="shared" si="9"/>
        <v>0</v>
      </c>
      <c r="K636" s="100" t="e">
        <f>J636*#REF!</f>
        <v>#REF!</v>
      </c>
      <c r="L636" s="177"/>
      <c r="M636" s="178"/>
      <c r="N636" s="178"/>
      <c r="O636" s="178"/>
    </row>
    <row r="637" spans="1:15" ht="81" customHeight="1" x14ac:dyDescent="0.25">
      <c r="A637" s="82" t="s">
        <v>3474</v>
      </c>
      <c r="B637" s="90">
        <v>6001067024446</v>
      </c>
      <c r="C637" s="81" t="s">
        <v>3475</v>
      </c>
      <c r="D637" s="32" t="s">
        <v>230</v>
      </c>
      <c r="E637" s="38">
        <v>36</v>
      </c>
      <c r="F637" s="28" t="s">
        <v>2086</v>
      </c>
      <c r="G637" s="57"/>
      <c r="H637" s="57"/>
      <c r="I637" s="12"/>
      <c r="J637" s="155">
        <f t="shared" si="9"/>
        <v>0</v>
      </c>
      <c r="K637" s="100" t="e">
        <f>J637*#REF!</f>
        <v>#REF!</v>
      </c>
      <c r="L637" s="138"/>
      <c r="M637" s="35"/>
      <c r="N637" s="35"/>
      <c r="O637" s="35"/>
    </row>
    <row r="638" spans="1:15" ht="81" customHeight="1" x14ac:dyDescent="0.25">
      <c r="A638" s="82" t="s">
        <v>2787</v>
      </c>
      <c r="B638" s="90">
        <v>6001067025931</v>
      </c>
      <c r="C638" s="81" t="s">
        <v>2788</v>
      </c>
      <c r="D638" s="32" t="s">
        <v>230</v>
      </c>
      <c r="E638" s="38">
        <v>72</v>
      </c>
      <c r="F638" s="28" t="s">
        <v>2086</v>
      </c>
      <c r="G638" s="57"/>
      <c r="H638" s="57"/>
      <c r="I638" s="12"/>
      <c r="J638" s="155">
        <f t="shared" si="9"/>
        <v>0</v>
      </c>
      <c r="K638" s="100" t="e">
        <f>J638*#REF!</f>
        <v>#REF!</v>
      </c>
      <c r="L638" s="110"/>
      <c r="M638" s="39"/>
      <c r="N638" s="39"/>
      <c r="O638" s="39"/>
    </row>
    <row r="639" spans="1:15" ht="81" customHeight="1" x14ac:dyDescent="0.25">
      <c r="A639" s="82" t="s">
        <v>2789</v>
      </c>
      <c r="B639" s="90">
        <v>58000004481</v>
      </c>
      <c r="C639" s="81" t="s">
        <v>2790</v>
      </c>
      <c r="D639" s="32" t="s">
        <v>230</v>
      </c>
      <c r="E639" s="38">
        <v>72</v>
      </c>
      <c r="F639" s="28" t="s">
        <v>2086</v>
      </c>
      <c r="G639" s="57"/>
      <c r="H639" s="57"/>
      <c r="I639" s="12"/>
      <c r="J639" s="155">
        <f t="shared" si="9"/>
        <v>0</v>
      </c>
      <c r="K639" s="100" t="e">
        <f>J639*#REF!</f>
        <v>#REF!</v>
      </c>
      <c r="L639" s="110"/>
      <c r="N639" s="39"/>
    </row>
    <row r="640" spans="1:15" ht="81" customHeight="1" x14ac:dyDescent="0.25">
      <c r="A640" s="82" t="s">
        <v>2791</v>
      </c>
      <c r="B640" s="90">
        <v>58000004498</v>
      </c>
      <c r="C640" s="81" t="s">
        <v>2792</v>
      </c>
      <c r="D640" s="32" t="s">
        <v>230</v>
      </c>
      <c r="E640" s="38">
        <v>72</v>
      </c>
      <c r="F640" s="28" t="s">
        <v>2086</v>
      </c>
      <c r="G640" s="57"/>
      <c r="H640" s="57"/>
      <c r="I640" s="12"/>
      <c r="J640" s="155">
        <f t="shared" si="9"/>
        <v>0</v>
      </c>
      <c r="K640" s="100" t="e">
        <f>J640*#REF!</f>
        <v>#REF!</v>
      </c>
      <c r="L640" s="110"/>
      <c r="M640" s="39"/>
      <c r="N640" s="39"/>
      <c r="O640" s="39"/>
    </row>
    <row r="641" spans="1:15" ht="81" customHeight="1" x14ac:dyDescent="0.25">
      <c r="A641" s="82" t="s">
        <v>3473</v>
      </c>
      <c r="B641" s="90">
        <v>8714789682655</v>
      </c>
      <c r="C641" s="81" t="s">
        <v>3472</v>
      </c>
      <c r="D641" s="32" t="s">
        <v>230</v>
      </c>
      <c r="E641" s="38">
        <v>72</v>
      </c>
      <c r="F641" s="28" t="s">
        <v>2086</v>
      </c>
      <c r="G641" s="57"/>
      <c r="H641" s="57"/>
      <c r="I641" s="12"/>
      <c r="J641" s="155">
        <f t="shared" si="9"/>
        <v>0</v>
      </c>
      <c r="K641" s="100" t="e">
        <f>J641*#REF!</f>
        <v>#REF!</v>
      </c>
      <c r="L641" s="110"/>
      <c r="M641" s="39"/>
      <c r="N641" s="39"/>
      <c r="O641" s="39"/>
    </row>
    <row r="642" spans="1:15" ht="81" customHeight="1" x14ac:dyDescent="0.25">
      <c r="A642" s="82" t="s">
        <v>2314</v>
      </c>
      <c r="B642" s="90">
        <v>8714789738536</v>
      </c>
      <c r="C642" s="81" t="s">
        <v>2315</v>
      </c>
      <c r="D642" s="32" t="s">
        <v>230</v>
      </c>
      <c r="E642" s="38">
        <v>12</v>
      </c>
      <c r="F642" s="28" t="s">
        <v>2086</v>
      </c>
      <c r="G642" s="57"/>
      <c r="H642" s="57"/>
      <c r="I642" s="12"/>
      <c r="J642" s="155">
        <f t="shared" si="9"/>
        <v>0</v>
      </c>
      <c r="K642" s="100" t="e">
        <f>J642*#REF!</f>
        <v>#REF!</v>
      </c>
      <c r="N642" s="3"/>
      <c r="O642" s="3"/>
    </row>
    <row r="643" spans="1:15" ht="81" customHeight="1" x14ac:dyDescent="0.25">
      <c r="A643" s="82" t="s">
        <v>2229</v>
      </c>
      <c r="B643" s="90">
        <v>6001067024262</v>
      </c>
      <c r="C643" s="81" t="s">
        <v>2230</v>
      </c>
      <c r="D643" s="32" t="s">
        <v>230</v>
      </c>
      <c r="E643" s="38">
        <v>120</v>
      </c>
      <c r="F643" s="28" t="s">
        <v>2086</v>
      </c>
      <c r="G643" s="57"/>
      <c r="H643" s="57"/>
      <c r="I643" s="12"/>
      <c r="J643" s="155">
        <f t="shared" si="9"/>
        <v>0</v>
      </c>
      <c r="K643" s="100" t="e">
        <f>J643*#REF!</f>
        <v>#REF!</v>
      </c>
      <c r="M643" s="3"/>
      <c r="N643" s="3"/>
      <c r="O643" s="3"/>
    </row>
    <row r="644" spans="1:15" ht="81" customHeight="1" x14ac:dyDescent="0.25">
      <c r="A644" s="82" t="s">
        <v>2231</v>
      </c>
      <c r="B644" s="90">
        <v>6001067023777</v>
      </c>
      <c r="C644" s="81" t="s">
        <v>2232</v>
      </c>
      <c r="D644" s="32" t="s">
        <v>230</v>
      </c>
      <c r="E644" s="38">
        <v>6</v>
      </c>
      <c r="F644" s="28" t="s">
        <v>2086</v>
      </c>
      <c r="G644" s="57"/>
      <c r="H644" s="57"/>
      <c r="I644" s="12"/>
      <c r="J644" s="155">
        <f t="shared" ref="J644:J707" si="10">I644*E644</f>
        <v>0</v>
      </c>
      <c r="K644" s="100" t="e">
        <f>J644*#REF!</f>
        <v>#REF!</v>
      </c>
      <c r="M644" s="3"/>
      <c r="N644" s="3"/>
      <c r="O644" s="3"/>
    </row>
    <row r="645" spans="1:15" ht="81" customHeight="1" x14ac:dyDescent="0.25">
      <c r="A645" s="82" t="s">
        <v>2233</v>
      </c>
      <c r="B645" s="90">
        <v>6001067157182</v>
      </c>
      <c r="C645" s="81" t="s">
        <v>2234</v>
      </c>
      <c r="D645" s="32" t="s">
        <v>230</v>
      </c>
      <c r="E645" s="38">
        <v>72</v>
      </c>
      <c r="F645" s="28" t="s">
        <v>2086</v>
      </c>
      <c r="G645" s="57"/>
      <c r="H645" s="57"/>
      <c r="I645" s="12"/>
      <c r="J645" s="155">
        <f t="shared" si="10"/>
        <v>0</v>
      </c>
      <c r="K645" s="100" t="e">
        <f>J645*#REF!</f>
        <v>#REF!</v>
      </c>
      <c r="L645" s="160"/>
      <c r="M645" s="160"/>
      <c r="N645" s="160"/>
      <c r="O645" s="160"/>
    </row>
    <row r="646" spans="1:15" ht="81" customHeight="1" x14ac:dyDescent="0.25">
      <c r="A646" s="82" t="s">
        <v>2049</v>
      </c>
      <c r="B646" s="90">
        <v>6001067004943</v>
      </c>
      <c r="C646" s="81" t="s">
        <v>2050</v>
      </c>
      <c r="D646" s="32" t="s">
        <v>230</v>
      </c>
      <c r="E646" s="38">
        <v>120</v>
      </c>
      <c r="F646" s="28" t="s">
        <v>2086</v>
      </c>
      <c r="G646" s="57"/>
      <c r="H646" s="57"/>
      <c r="I646" s="12"/>
      <c r="J646" s="155">
        <f t="shared" si="10"/>
        <v>0</v>
      </c>
      <c r="K646" s="100" t="e">
        <f>J646*#REF!</f>
        <v>#REF!</v>
      </c>
      <c r="L646" s="160"/>
      <c r="M646" s="160"/>
      <c r="N646" s="160"/>
      <c r="O646" s="160"/>
    </row>
    <row r="647" spans="1:15" ht="81" customHeight="1" x14ac:dyDescent="0.25">
      <c r="A647" s="82" t="s">
        <v>2051</v>
      </c>
      <c r="B647" s="90">
        <v>6001067004936</v>
      </c>
      <c r="C647" s="81" t="s">
        <v>2052</v>
      </c>
      <c r="D647" s="32" t="s">
        <v>230</v>
      </c>
      <c r="E647" s="38">
        <v>120</v>
      </c>
      <c r="F647" s="28" t="s">
        <v>2086</v>
      </c>
      <c r="G647" s="57"/>
      <c r="H647" s="57"/>
      <c r="I647" s="12"/>
      <c r="J647" s="155">
        <f t="shared" si="10"/>
        <v>0</v>
      </c>
      <c r="K647" s="100" t="e">
        <f>J647*#REF!</f>
        <v>#REF!</v>
      </c>
      <c r="L647" s="160"/>
      <c r="M647" s="160"/>
      <c r="N647" s="160"/>
      <c r="O647" s="160"/>
    </row>
    <row r="648" spans="1:15" ht="81" customHeight="1" x14ac:dyDescent="0.25">
      <c r="A648" s="82" t="s">
        <v>2793</v>
      </c>
      <c r="B648" s="90">
        <v>6910021100013</v>
      </c>
      <c r="C648" s="81" t="s">
        <v>2794</v>
      </c>
      <c r="D648" s="32" t="s">
        <v>230</v>
      </c>
      <c r="E648" s="38">
        <v>12</v>
      </c>
      <c r="F648" s="28" t="s">
        <v>2086</v>
      </c>
      <c r="G648" s="57"/>
      <c r="H648" s="57"/>
      <c r="I648" s="12"/>
      <c r="J648" s="155">
        <f t="shared" si="10"/>
        <v>0</v>
      </c>
      <c r="K648" s="100" t="e">
        <f>J648*#REF!</f>
        <v>#REF!</v>
      </c>
      <c r="L648" s="168"/>
      <c r="M648" s="168"/>
      <c r="N648" s="168"/>
      <c r="O648" s="168"/>
    </row>
    <row r="649" spans="1:15" ht="81" customHeight="1" x14ac:dyDescent="0.25">
      <c r="A649" s="82" t="s">
        <v>1883</v>
      </c>
      <c r="B649" s="90">
        <v>6001067018049</v>
      </c>
      <c r="C649" s="81" t="s">
        <v>2811</v>
      </c>
      <c r="D649" s="32" t="s">
        <v>230</v>
      </c>
      <c r="E649" s="38">
        <v>12</v>
      </c>
      <c r="F649" s="28" t="s">
        <v>2086</v>
      </c>
      <c r="G649" s="57"/>
      <c r="H649" s="57"/>
      <c r="I649" s="12"/>
      <c r="J649" s="155">
        <f t="shared" si="10"/>
        <v>0</v>
      </c>
      <c r="K649" s="100" t="e">
        <f>J649*#REF!</f>
        <v>#REF!</v>
      </c>
      <c r="L649" s="168"/>
      <c r="M649" s="168"/>
      <c r="N649" s="168"/>
      <c r="O649" s="168"/>
    </row>
    <row r="650" spans="1:15" ht="81" customHeight="1" x14ac:dyDescent="0.25">
      <c r="A650" s="82" t="s">
        <v>2235</v>
      </c>
      <c r="B650" s="90">
        <v>6281001101192</v>
      </c>
      <c r="C650" s="81" t="s">
        <v>2236</v>
      </c>
      <c r="D650" s="32" t="s">
        <v>230</v>
      </c>
      <c r="E650" s="38">
        <v>72</v>
      </c>
      <c r="F650" s="28" t="s">
        <v>2086</v>
      </c>
      <c r="G650" s="57"/>
      <c r="H650" s="57"/>
      <c r="I650" s="12"/>
      <c r="J650" s="155">
        <f t="shared" si="10"/>
        <v>0</v>
      </c>
      <c r="K650" s="100" t="e">
        <f>J650*#REF!</f>
        <v>#REF!</v>
      </c>
      <c r="M650" s="3"/>
      <c r="N650" s="3"/>
      <c r="O650" s="3"/>
    </row>
    <row r="651" spans="1:15" ht="81" customHeight="1" x14ac:dyDescent="0.25">
      <c r="A651" s="82" t="s">
        <v>2751</v>
      </c>
      <c r="B651" s="90">
        <v>6001067021452</v>
      </c>
      <c r="C651" s="81" t="s">
        <v>2752</v>
      </c>
      <c r="D651" s="32" t="s">
        <v>230</v>
      </c>
      <c r="E651" s="38">
        <v>12</v>
      </c>
      <c r="F651" s="28" t="s">
        <v>2086</v>
      </c>
      <c r="G651" s="57"/>
      <c r="H651" s="57"/>
      <c r="I651" s="12"/>
      <c r="J651" s="155">
        <f t="shared" si="10"/>
        <v>0</v>
      </c>
      <c r="K651" s="100" t="e">
        <f>J651*#REF!</f>
        <v>#REF!</v>
      </c>
      <c r="L651" s="160"/>
      <c r="M651" s="160"/>
      <c r="N651" s="160"/>
      <c r="O651" s="160"/>
    </row>
    <row r="652" spans="1:15" ht="81" customHeight="1" x14ac:dyDescent="0.25">
      <c r="A652" s="82" t="s">
        <v>554</v>
      </c>
      <c r="B652" s="90">
        <v>8850006324189</v>
      </c>
      <c r="C652" s="81" t="s">
        <v>555</v>
      </c>
      <c r="D652" s="32" t="s">
        <v>230</v>
      </c>
      <c r="E652" s="38">
        <v>72</v>
      </c>
      <c r="F652" s="28" t="s">
        <v>2086</v>
      </c>
      <c r="G652" s="57"/>
      <c r="H652" s="57"/>
      <c r="I652" s="12"/>
      <c r="J652" s="155">
        <f t="shared" si="10"/>
        <v>0</v>
      </c>
      <c r="K652" s="100" t="e">
        <f>J652*#REF!</f>
        <v>#REF!</v>
      </c>
      <c r="L652" s="160"/>
      <c r="M652" s="160"/>
      <c r="N652" s="160"/>
      <c r="O652" s="160"/>
    </row>
    <row r="653" spans="1:15" ht="81" customHeight="1" x14ac:dyDescent="0.25">
      <c r="A653" s="82" t="s">
        <v>556</v>
      </c>
      <c r="B653" s="90">
        <v>8718951291010</v>
      </c>
      <c r="C653" s="81" t="s">
        <v>557</v>
      </c>
      <c r="D653" s="32" t="s">
        <v>230</v>
      </c>
      <c r="E653" s="38">
        <v>72</v>
      </c>
      <c r="F653" s="28" t="s">
        <v>2086</v>
      </c>
      <c r="G653" s="57"/>
      <c r="H653" s="57"/>
      <c r="I653" s="12"/>
      <c r="J653" s="155">
        <f t="shared" si="10"/>
        <v>0</v>
      </c>
      <c r="K653" s="100" t="e">
        <f>J653*#REF!</f>
        <v>#REF!</v>
      </c>
      <c r="L653" s="160"/>
      <c r="M653" s="160"/>
      <c r="N653" s="160"/>
      <c r="O653" s="160"/>
    </row>
    <row r="654" spans="1:15" ht="81" customHeight="1" x14ac:dyDescent="0.25">
      <c r="A654" s="82" t="s">
        <v>3343</v>
      </c>
      <c r="B654" s="90">
        <v>8718951289987</v>
      </c>
      <c r="C654" s="81" t="s">
        <v>3344</v>
      </c>
      <c r="D654" s="32" t="s">
        <v>230</v>
      </c>
      <c r="E654" s="38">
        <v>72</v>
      </c>
      <c r="F654" s="28" t="s">
        <v>2086</v>
      </c>
      <c r="G654" s="57"/>
      <c r="H654" s="57"/>
      <c r="I654" s="12"/>
      <c r="J654" s="155">
        <f t="shared" si="10"/>
        <v>0</v>
      </c>
      <c r="K654" s="100" t="e">
        <f>J654*#REF!</f>
        <v>#REF!</v>
      </c>
      <c r="L654" s="160"/>
      <c r="M654" s="160"/>
      <c r="N654" s="160"/>
      <c r="O654" s="160"/>
    </row>
    <row r="655" spans="1:15" ht="81" customHeight="1" x14ac:dyDescent="0.25">
      <c r="A655" s="82" t="s">
        <v>2795</v>
      </c>
      <c r="B655" s="90">
        <v>6920354824845</v>
      </c>
      <c r="C655" s="81" t="s">
        <v>2796</v>
      </c>
      <c r="D655" s="32" t="s">
        <v>230</v>
      </c>
      <c r="E655" s="38">
        <v>72</v>
      </c>
      <c r="F655" s="28" t="s">
        <v>2086</v>
      </c>
      <c r="G655" s="57"/>
      <c r="H655" s="57"/>
      <c r="I655" s="12"/>
      <c r="J655" s="155">
        <f t="shared" si="10"/>
        <v>0</v>
      </c>
      <c r="K655" s="100" t="e">
        <f>J655*#REF!</f>
        <v>#REF!</v>
      </c>
      <c r="L655" s="160"/>
      <c r="M655" s="160"/>
      <c r="N655" s="160"/>
      <c r="O655" s="160"/>
    </row>
    <row r="656" spans="1:15" ht="81" customHeight="1" x14ac:dyDescent="0.25">
      <c r="A656" s="82" t="s">
        <v>2328</v>
      </c>
      <c r="B656" s="90">
        <v>6920354833434</v>
      </c>
      <c r="C656" s="81" t="s">
        <v>2329</v>
      </c>
      <c r="D656" s="32" t="s">
        <v>230</v>
      </c>
      <c r="E656" s="38">
        <v>48</v>
      </c>
      <c r="F656" s="28" t="s">
        <v>2086</v>
      </c>
      <c r="G656" s="57"/>
      <c r="H656" s="57"/>
      <c r="I656" s="12"/>
      <c r="J656" s="155">
        <f t="shared" si="10"/>
        <v>0</v>
      </c>
      <c r="K656" s="100" t="e">
        <f>J656*#REF!</f>
        <v>#REF!</v>
      </c>
      <c r="N656" s="3"/>
      <c r="O656" s="3"/>
    </row>
    <row r="657" spans="1:15" ht="81" customHeight="1" x14ac:dyDescent="0.25">
      <c r="A657" s="82" t="s">
        <v>37</v>
      </c>
      <c r="B657" s="90" t="s">
        <v>38</v>
      </c>
      <c r="C657" s="81" t="s">
        <v>228</v>
      </c>
      <c r="D657" s="32" t="s">
        <v>230</v>
      </c>
      <c r="E657" s="38">
        <v>48</v>
      </c>
      <c r="F657" s="28" t="s">
        <v>2086</v>
      </c>
      <c r="G657" s="57"/>
      <c r="H657" s="57"/>
      <c r="I657" s="12"/>
      <c r="J657" s="155">
        <f t="shared" si="10"/>
        <v>0</v>
      </c>
      <c r="K657" s="100" t="e">
        <f>J657*#REF!</f>
        <v>#REF!</v>
      </c>
      <c r="L657" s="103"/>
      <c r="M657" s="21"/>
      <c r="N657" s="21"/>
      <c r="O657" s="21"/>
    </row>
    <row r="658" spans="1:15" ht="81" customHeight="1" x14ac:dyDescent="0.25">
      <c r="A658" s="82" t="s">
        <v>3612</v>
      </c>
      <c r="B658" s="90" t="s">
        <v>3613</v>
      </c>
      <c r="C658" s="81" t="s">
        <v>3614</v>
      </c>
      <c r="D658" s="32" t="s">
        <v>230</v>
      </c>
      <c r="E658" s="38" t="s">
        <v>266</v>
      </c>
      <c r="F658" s="28" t="s">
        <v>2086</v>
      </c>
      <c r="G658" s="57"/>
      <c r="H658" s="57"/>
      <c r="I658" s="12"/>
      <c r="J658" s="155">
        <f t="shared" si="10"/>
        <v>0</v>
      </c>
      <c r="K658" s="100" t="e">
        <f>J658*#REF!</f>
        <v>#REF!</v>
      </c>
      <c r="L658" s="103"/>
      <c r="M658" s="21"/>
      <c r="N658" s="21"/>
      <c r="O658" s="21"/>
    </row>
    <row r="659" spans="1:15" ht="81" customHeight="1" x14ac:dyDescent="0.25">
      <c r="A659" s="82" t="s">
        <v>2696</v>
      </c>
      <c r="B659" s="90">
        <v>8718951302655</v>
      </c>
      <c r="C659" s="81" t="s">
        <v>2697</v>
      </c>
      <c r="D659" s="32" t="s">
        <v>231</v>
      </c>
      <c r="E659" s="38">
        <v>6</v>
      </c>
      <c r="F659" s="28" t="s">
        <v>2086</v>
      </c>
      <c r="G659" s="28"/>
      <c r="H659" s="28"/>
      <c r="I659" s="12"/>
      <c r="J659" s="155">
        <f t="shared" si="10"/>
        <v>0</v>
      </c>
      <c r="K659" s="100" t="e">
        <f>J659*#REF!</f>
        <v>#REF!</v>
      </c>
      <c r="L659" s="160"/>
      <c r="M659" s="160"/>
      <c r="N659" s="160"/>
      <c r="O659" s="160"/>
    </row>
    <row r="660" spans="1:15" ht="81" customHeight="1" x14ac:dyDescent="0.25">
      <c r="A660" s="82" t="s">
        <v>1138</v>
      </c>
      <c r="B660" s="90">
        <v>8003520004406</v>
      </c>
      <c r="C660" s="81" t="s">
        <v>1139</v>
      </c>
      <c r="D660" s="32" t="s">
        <v>231</v>
      </c>
      <c r="E660" s="38">
        <v>12</v>
      </c>
      <c r="F660" s="28" t="s">
        <v>2086</v>
      </c>
      <c r="G660" s="57"/>
      <c r="H660" s="57"/>
      <c r="I660" s="12"/>
      <c r="J660" s="155">
        <f t="shared" si="10"/>
        <v>0</v>
      </c>
      <c r="K660" s="100" t="e">
        <f>J660*#REF!</f>
        <v>#REF!</v>
      </c>
      <c r="L660" s="110"/>
      <c r="M660" s="39"/>
    </row>
    <row r="661" spans="1:15" ht="81" customHeight="1" x14ac:dyDescent="0.25">
      <c r="A661" s="82" t="s">
        <v>2658</v>
      </c>
      <c r="B661" s="90">
        <v>8714789064376</v>
      </c>
      <c r="C661" s="81" t="s">
        <v>2659</v>
      </c>
      <c r="D661" s="32" t="s">
        <v>230</v>
      </c>
      <c r="E661" s="38">
        <v>48</v>
      </c>
      <c r="F661" s="28" t="s">
        <v>2086</v>
      </c>
      <c r="G661" s="2"/>
      <c r="H661" s="2"/>
      <c r="I661" s="12"/>
      <c r="J661" s="155">
        <f t="shared" si="10"/>
        <v>0</v>
      </c>
      <c r="K661" s="100" t="e">
        <f>J661*#REF!</f>
        <v>#REF!</v>
      </c>
      <c r="L661" s="160"/>
      <c r="M661" s="160"/>
      <c r="N661" s="160"/>
      <c r="O661" s="160"/>
    </row>
    <row r="662" spans="1:15" ht="81" customHeight="1" x14ac:dyDescent="0.25">
      <c r="A662" s="82" t="s">
        <v>3314</v>
      </c>
      <c r="B662" s="90">
        <v>8718951396265</v>
      </c>
      <c r="C662" s="81" t="s">
        <v>3313</v>
      </c>
      <c r="D662" s="32" t="s">
        <v>231</v>
      </c>
      <c r="E662" s="38">
        <v>12</v>
      </c>
      <c r="F662" s="28" t="s">
        <v>2086</v>
      </c>
      <c r="G662" s="2"/>
      <c r="H662" s="2"/>
      <c r="I662" s="12"/>
      <c r="J662" s="155">
        <f t="shared" si="10"/>
        <v>0</v>
      </c>
      <c r="K662" s="100" t="e">
        <f>J662*#REF!</f>
        <v>#REF!</v>
      </c>
      <c r="L662" s="110"/>
    </row>
    <row r="663" spans="1:15" ht="81" customHeight="1" x14ac:dyDescent="0.25">
      <c r="A663" s="82" t="s">
        <v>2129</v>
      </c>
      <c r="B663" s="90">
        <v>8718951396333</v>
      </c>
      <c r="C663" s="81" t="s">
        <v>2130</v>
      </c>
      <c r="D663" s="32" t="s">
        <v>230</v>
      </c>
      <c r="E663" s="38">
        <v>12</v>
      </c>
      <c r="F663" s="28" t="s">
        <v>2086</v>
      </c>
      <c r="G663" s="57"/>
      <c r="H663" s="57"/>
      <c r="I663" s="12"/>
      <c r="J663" s="155">
        <f t="shared" si="10"/>
        <v>0</v>
      </c>
      <c r="K663" s="100" t="e">
        <f>J663*#REF!</f>
        <v>#REF!</v>
      </c>
      <c r="L663" s="122"/>
      <c r="M663" s="30"/>
      <c r="N663" s="30"/>
      <c r="O663" s="30"/>
    </row>
    <row r="664" spans="1:15" ht="81" customHeight="1" x14ac:dyDescent="0.25">
      <c r="A664" s="82" t="s">
        <v>1405</v>
      </c>
      <c r="B664" s="90">
        <v>8718951101869</v>
      </c>
      <c r="C664" s="81" t="s">
        <v>1406</v>
      </c>
      <c r="D664" s="32" t="s">
        <v>230</v>
      </c>
      <c r="E664" s="38">
        <v>12</v>
      </c>
      <c r="F664" s="28" t="s">
        <v>2086</v>
      </c>
      <c r="G664" s="57"/>
      <c r="H664" s="57"/>
      <c r="I664" s="12"/>
      <c r="J664" s="155">
        <f t="shared" si="10"/>
        <v>0</v>
      </c>
      <c r="K664" s="100" t="e">
        <f>J664*#REF!</f>
        <v>#REF!</v>
      </c>
      <c r="L664" s="182"/>
      <c r="M664" s="181"/>
      <c r="N664" s="181"/>
      <c r="O664" s="181"/>
    </row>
    <row r="665" spans="1:15" ht="81" customHeight="1" x14ac:dyDescent="0.25">
      <c r="A665" s="82" t="s">
        <v>3437</v>
      </c>
      <c r="B665" s="90" t="s">
        <v>3438</v>
      </c>
      <c r="C665" s="81" t="s">
        <v>3439</v>
      </c>
      <c r="D665" s="32" t="s">
        <v>230</v>
      </c>
      <c r="E665" s="38">
        <v>12</v>
      </c>
      <c r="F665" s="28" t="s">
        <v>2086</v>
      </c>
      <c r="G665" s="57"/>
      <c r="H665" s="57"/>
      <c r="I665" s="12"/>
      <c r="J665" s="155">
        <f t="shared" si="10"/>
        <v>0</v>
      </c>
      <c r="K665" s="100" t="e">
        <f>J665*#REF!</f>
        <v>#REF!</v>
      </c>
      <c r="L665" s="110"/>
      <c r="M665" s="39"/>
      <c r="N665" s="39"/>
      <c r="O665" s="39"/>
    </row>
    <row r="666" spans="1:15" ht="81" customHeight="1" x14ac:dyDescent="0.25">
      <c r="A666" s="82" t="s">
        <v>3440</v>
      </c>
      <c r="B666" s="90" t="s">
        <v>3441</v>
      </c>
      <c r="C666" s="81" t="s">
        <v>3442</v>
      </c>
      <c r="D666" s="32" t="s">
        <v>230</v>
      </c>
      <c r="E666" s="38">
        <v>12</v>
      </c>
      <c r="F666" s="28" t="s">
        <v>2086</v>
      </c>
      <c r="G666" s="57"/>
      <c r="H666" s="57"/>
      <c r="I666" s="12"/>
      <c r="J666" s="155">
        <f t="shared" si="10"/>
        <v>0</v>
      </c>
      <c r="K666" s="100" t="e">
        <f>J666*#REF!</f>
        <v>#REF!</v>
      </c>
      <c r="L666" s="110"/>
      <c r="M666" s="39"/>
      <c r="N666" s="39"/>
      <c r="O666" s="39"/>
    </row>
    <row r="667" spans="1:15" ht="81" customHeight="1" x14ac:dyDescent="0.25">
      <c r="A667" s="82" t="s">
        <v>3443</v>
      </c>
      <c r="B667" s="90" t="s">
        <v>3444</v>
      </c>
      <c r="C667" s="81" t="s">
        <v>3445</v>
      </c>
      <c r="D667" s="32" t="s">
        <v>230</v>
      </c>
      <c r="E667" s="38">
        <v>12</v>
      </c>
      <c r="F667" s="28" t="s">
        <v>2086</v>
      </c>
      <c r="G667" s="57"/>
      <c r="H667" s="57"/>
      <c r="I667" s="12"/>
      <c r="J667" s="155">
        <f t="shared" si="10"/>
        <v>0</v>
      </c>
      <c r="K667" s="100" t="e">
        <f>J667*#REF!</f>
        <v>#REF!</v>
      </c>
      <c r="L667" s="110"/>
      <c r="M667" s="39"/>
      <c r="N667" s="39"/>
      <c r="O667" s="39"/>
    </row>
    <row r="668" spans="1:15" ht="81" customHeight="1" x14ac:dyDescent="0.25">
      <c r="A668" s="82" t="s">
        <v>3392</v>
      </c>
      <c r="B668" s="90">
        <v>8718951224605</v>
      </c>
      <c r="C668" s="81" t="s">
        <v>3393</v>
      </c>
      <c r="D668" s="32" t="s">
        <v>231</v>
      </c>
      <c r="E668" s="38">
        <v>12</v>
      </c>
      <c r="F668" s="28" t="s">
        <v>2086</v>
      </c>
      <c r="G668" s="60"/>
      <c r="H668" s="60"/>
      <c r="I668" s="12"/>
      <c r="J668" s="155">
        <f t="shared" si="10"/>
        <v>0</v>
      </c>
      <c r="K668" s="100" t="e">
        <f>J668*#REF!</f>
        <v>#REF!</v>
      </c>
      <c r="L668" s="110"/>
      <c r="M668" s="39"/>
      <c r="N668" s="39"/>
    </row>
    <row r="669" spans="1:15" ht="81" customHeight="1" x14ac:dyDescent="0.25">
      <c r="A669" s="82" t="s">
        <v>3394</v>
      </c>
      <c r="B669" s="90">
        <v>8718951227033</v>
      </c>
      <c r="C669" s="81" t="s">
        <v>3395</v>
      </c>
      <c r="D669" s="32" t="s">
        <v>231</v>
      </c>
      <c r="E669" s="38">
        <v>12</v>
      </c>
      <c r="F669" s="28" t="s">
        <v>2086</v>
      </c>
      <c r="G669" s="60"/>
      <c r="H669" s="60"/>
      <c r="I669" s="12"/>
      <c r="J669" s="155">
        <f t="shared" si="10"/>
        <v>0</v>
      </c>
      <c r="K669" s="100" t="e">
        <f>J669*#REF!</f>
        <v>#REF!</v>
      </c>
      <c r="L669" s="110"/>
      <c r="M669" s="39"/>
      <c r="N669" s="39"/>
      <c r="O669" s="39"/>
    </row>
    <row r="670" spans="1:15" ht="81" customHeight="1" x14ac:dyDescent="0.25">
      <c r="A670" s="82" t="s">
        <v>1883</v>
      </c>
      <c r="B670" s="90">
        <v>6001067018049</v>
      </c>
      <c r="C670" s="81" t="s">
        <v>3518</v>
      </c>
      <c r="D670" s="32" t="s">
        <v>230</v>
      </c>
      <c r="E670" s="38">
        <v>144</v>
      </c>
      <c r="F670" s="28" t="s">
        <v>2086</v>
      </c>
      <c r="G670" s="60"/>
      <c r="H670" s="60"/>
      <c r="I670" s="12"/>
      <c r="J670" s="155">
        <f t="shared" si="10"/>
        <v>0</v>
      </c>
      <c r="K670" s="100" t="e">
        <f>J670*#REF!</f>
        <v>#REF!</v>
      </c>
      <c r="L670" s="103"/>
      <c r="M670" s="21"/>
      <c r="O670" s="21"/>
    </row>
    <row r="671" spans="1:15" ht="81" customHeight="1" x14ac:dyDescent="0.25">
      <c r="A671" s="82" t="s">
        <v>3517</v>
      </c>
      <c r="B671" s="90">
        <v>8718951457973</v>
      </c>
      <c r="C671" s="81" t="s">
        <v>2237</v>
      </c>
      <c r="D671" s="32" t="s">
        <v>230</v>
      </c>
      <c r="E671" s="38">
        <v>12</v>
      </c>
      <c r="F671" s="28" t="s">
        <v>2086</v>
      </c>
      <c r="G671" s="60"/>
      <c r="H671" s="60"/>
      <c r="I671" s="12"/>
      <c r="J671" s="155">
        <f t="shared" si="10"/>
        <v>0</v>
      </c>
      <c r="K671" s="100" t="e">
        <f>J671*#REF!</f>
        <v>#REF!</v>
      </c>
      <c r="L671" s="103"/>
      <c r="M671" s="21"/>
      <c r="O671" s="21"/>
    </row>
    <row r="672" spans="1:15" ht="81" customHeight="1" x14ac:dyDescent="0.25">
      <c r="A672" s="82" t="s">
        <v>2797</v>
      </c>
      <c r="B672" s="90">
        <v>8850006304846</v>
      </c>
      <c r="C672" s="81" t="s">
        <v>2798</v>
      </c>
      <c r="D672" s="32" t="s">
        <v>231</v>
      </c>
      <c r="E672" s="38">
        <v>6</v>
      </c>
      <c r="F672" s="28" t="s">
        <v>2088</v>
      </c>
      <c r="G672" s="57"/>
      <c r="H672" s="57"/>
      <c r="I672" s="12"/>
      <c r="J672" s="155">
        <f t="shared" si="10"/>
        <v>0</v>
      </c>
      <c r="K672" s="100" t="e">
        <f>J672*#REF!</f>
        <v>#REF!</v>
      </c>
      <c r="M672" s="23"/>
      <c r="O672" s="23"/>
    </row>
    <row r="673" spans="1:15" ht="81" customHeight="1" x14ac:dyDescent="0.25">
      <c r="A673" s="82" t="s">
        <v>890</v>
      </c>
      <c r="B673" s="90">
        <v>8714789967899</v>
      </c>
      <c r="C673" s="83" t="s">
        <v>889</v>
      </c>
      <c r="D673" s="32" t="s">
        <v>231</v>
      </c>
      <c r="E673" s="38">
        <v>12</v>
      </c>
      <c r="F673" s="28" t="s">
        <v>2088</v>
      </c>
      <c r="G673" s="58"/>
      <c r="H673" s="58"/>
      <c r="I673" s="12"/>
      <c r="J673" s="155">
        <f t="shared" si="10"/>
        <v>0</v>
      </c>
      <c r="K673" s="100" t="e">
        <f>J673*#REF!</f>
        <v>#REF!</v>
      </c>
      <c r="L673" s="120"/>
      <c r="M673" s="23"/>
      <c r="N673" s="23"/>
      <c r="O673" s="23"/>
    </row>
    <row r="674" spans="1:15" ht="81" customHeight="1" x14ac:dyDescent="0.25">
      <c r="A674" s="82" t="s">
        <v>887</v>
      </c>
      <c r="B674" s="90">
        <v>8590335008489</v>
      </c>
      <c r="C674" s="81" t="s">
        <v>888</v>
      </c>
      <c r="D674" s="32" t="s">
        <v>230</v>
      </c>
      <c r="E674" s="38">
        <v>24</v>
      </c>
      <c r="F674" s="28" t="s">
        <v>2086</v>
      </c>
      <c r="G674" s="57"/>
      <c r="H674" s="57"/>
      <c r="I674" s="12"/>
      <c r="J674" s="155">
        <f t="shared" si="10"/>
        <v>0</v>
      </c>
      <c r="K674" s="100" t="e">
        <f>J674*#REF!</f>
        <v>#REF!</v>
      </c>
      <c r="L674" s="168"/>
      <c r="M674" s="168"/>
      <c r="N674" s="168"/>
      <c r="O674" s="168"/>
    </row>
    <row r="675" spans="1:15" ht="81" customHeight="1" x14ac:dyDescent="0.25">
      <c r="A675" s="82" t="s">
        <v>1498</v>
      </c>
      <c r="B675" s="90">
        <v>3295249009564</v>
      </c>
      <c r="C675" s="81" t="s">
        <v>1499</v>
      </c>
      <c r="D675" s="32" t="s">
        <v>231</v>
      </c>
      <c r="E675" s="38">
        <v>12</v>
      </c>
      <c r="F675" s="28" t="s">
        <v>2087</v>
      </c>
      <c r="G675" s="156"/>
      <c r="H675" s="75"/>
      <c r="I675" s="12"/>
      <c r="J675" s="155">
        <f t="shared" si="10"/>
        <v>0</v>
      </c>
      <c r="K675" s="100" t="e">
        <f>J675*#REF!</f>
        <v>#REF!</v>
      </c>
      <c r="M675" s="39"/>
      <c r="N675" s="39"/>
      <c r="O675" s="39"/>
    </row>
    <row r="676" spans="1:15" ht="81" customHeight="1" x14ac:dyDescent="0.25">
      <c r="A676" s="82" t="s">
        <v>1500</v>
      </c>
      <c r="B676" s="90">
        <v>3295249009557</v>
      </c>
      <c r="C676" s="81" t="s">
        <v>1501</v>
      </c>
      <c r="D676" s="32" t="s">
        <v>231</v>
      </c>
      <c r="E676" s="38">
        <v>12</v>
      </c>
      <c r="F676" s="28" t="s">
        <v>2087</v>
      </c>
      <c r="G676" s="157"/>
      <c r="H676" s="76"/>
      <c r="I676" s="12"/>
      <c r="J676" s="155">
        <f t="shared" si="10"/>
        <v>0</v>
      </c>
      <c r="K676" s="100" t="e">
        <f>J676*#REF!</f>
        <v>#REF!</v>
      </c>
      <c r="L676" s="110"/>
      <c r="M676" s="39"/>
      <c r="O676" s="39"/>
    </row>
    <row r="677" spans="1:15" ht="81" customHeight="1" x14ac:dyDescent="0.25">
      <c r="A677" s="82" t="s">
        <v>1502</v>
      </c>
      <c r="B677" s="90">
        <v>3295249009533</v>
      </c>
      <c r="C677" s="81" t="s">
        <v>1503</v>
      </c>
      <c r="D677" s="32" t="s">
        <v>231</v>
      </c>
      <c r="E677" s="38">
        <v>12</v>
      </c>
      <c r="F677" s="28" t="s">
        <v>2087</v>
      </c>
      <c r="G677" s="157"/>
      <c r="H677" s="76"/>
      <c r="I677" s="12"/>
      <c r="J677" s="155">
        <f t="shared" si="10"/>
        <v>0</v>
      </c>
      <c r="K677" s="100" t="e">
        <f>J677*#REF!</f>
        <v>#REF!</v>
      </c>
      <c r="L677" s="110"/>
      <c r="M677" s="39"/>
      <c r="N677" s="39"/>
      <c r="O677" s="39"/>
    </row>
    <row r="678" spans="1:15" ht="81" customHeight="1" x14ac:dyDescent="0.25">
      <c r="A678" s="82" t="s">
        <v>1504</v>
      </c>
      <c r="B678" s="90">
        <v>3295249009540</v>
      </c>
      <c r="C678" s="81" t="s">
        <v>1505</v>
      </c>
      <c r="D678" s="32" t="s">
        <v>231</v>
      </c>
      <c r="E678" s="38">
        <v>12</v>
      </c>
      <c r="F678" s="28" t="s">
        <v>2087</v>
      </c>
      <c r="G678" s="158"/>
      <c r="H678" s="60"/>
      <c r="I678" s="12"/>
      <c r="J678" s="155">
        <f t="shared" si="10"/>
        <v>0</v>
      </c>
      <c r="K678" s="100" t="e">
        <f>J678*#REF!</f>
        <v>#REF!</v>
      </c>
      <c r="M678" s="39"/>
      <c r="N678" s="39"/>
    </row>
    <row r="679" spans="1:15" ht="81" customHeight="1" x14ac:dyDescent="0.25">
      <c r="A679" s="82" t="s">
        <v>3155</v>
      </c>
      <c r="B679" s="90">
        <v>8054633839546</v>
      </c>
      <c r="C679" s="81" t="s">
        <v>3156</v>
      </c>
      <c r="D679" s="32" t="s">
        <v>231</v>
      </c>
      <c r="E679" s="38">
        <v>12</v>
      </c>
      <c r="F679" s="28" t="s">
        <v>2089</v>
      </c>
      <c r="G679" s="60"/>
      <c r="H679" s="60"/>
      <c r="I679" s="12"/>
      <c r="J679" s="155">
        <f t="shared" si="10"/>
        <v>0</v>
      </c>
      <c r="K679" s="100" t="e">
        <f>J679*#REF!</f>
        <v>#REF!</v>
      </c>
      <c r="L679" s="186"/>
      <c r="M679" s="186"/>
      <c r="N679" s="186"/>
      <c r="O679" s="186"/>
    </row>
    <row r="680" spans="1:15" ht="81" customHeight="1" x14ac:dyDescent="0.25">
      <c r="A680" s="82" t="s">
        <v>3157</v>
      </c>
      <c r="B680" s="90">
        <v>8054633839553</v>
      </c>
      <c r="C680" s="81" t="s">
        <v>3158</v>
      </c>
      <c r="D680" s="32" t="s">
        <v>231</v>
      </c>
      <c r="E680" s="38">
        <v>12</v>
      </c>
      <c r="F680" s="28" t="s">
        <v>2089</v>
      </c>
      <c r="G680" s="60"/>
      <c r="H680" s="60"/>
      <c r="I680" s="12"/>
      <c r="J680" s="155">
        <f t="shared" si="10"/>
        <v>0</v>
      </c>
      <c r="K680" s="100" t="e">
        <f>J680*#REF!</f>
        <v>#REF!</v>
      </c>
      <c r="L680" s="186"/>
      <c r="M680" s="186"/>
      <c r="N680" s="186"/>
      <c r="O680" s="186"/>
    </row>
    <row r="681" spans="1:15" ht="81" customHeight="1" x14ac:dyDescent="0.25">
      <c r="A681" s="82" t="s">
        <v>3159</v>
      </c>
      <c r="B681" s="90">
        <v>8054633839515</v>
      </c>
      <c r="C681" s="81" t="s">
        <v>3160</v>
      </c>
      <c r="D681" s="32" t="s">
        <v>231</v>
      </c>
      <c r="E681" s="38">
        <v>12</v>
      </c>
      <c r="F681" s="28" t="s">
        <v>2089</v>
      </c>
      <c r="G681" s="60"/>
      <c r="H681" s="60"/>
      <c r="I681" s="12"/>
      <c r="J681" s="155">
        <f t="shared" si="10"/>
        <v>0</v>
      </c>
      <c r="K681" s="100" t="e">
        <f>J681*#REF!</f>
        <v>#REF!</v>
      </c>
      <c r="L681" s="186"/>
      <c r="M681" s="186"/>
      <c r="N681" s="186"/>
      <c r="O681" s="186"/>
    </row>
    <row r="682" spans="1:15" ht="81" customHeight="1" x14ac:dyDescent="0.25">
      <c r="A682" s="82" t="s">
        <v>3161</v>
      </c>
      <c r="B682" s="90">
        <v>8054633839584</v>
      </c>
      <c r="C682" s="81" t="s">
        <v>3162</v>
      </c>
      <c r="D682" s="32" t="s">
        <v>231</v>
      </c>
      <c r="E682" s="38">
        <v>12</v>
      </c>
      <c r="F682" s="28" t="s">
        <v>2089</v>
      </c>
      <c r="G682" s="60"/>
      <c r="H682" s="60"/>
      <c r="I682" s="12"/>
      <c r="J682" s="155">
        <f t="shared" si="10"/>
        <v>0</v>
      </c>
      <c r="K682" s="100" t="e">
        <f>J682*#REF!</f>
        <v>#REF!</v>
      </c>
      <c r="L682" s="186"/>
      <c r="M682" s="186"/>
      <c r="N682" s="186"/>
      <c r="O682" s="186"/>
    </row>
    <row r="683" spans="1:15" ht="81" customHeight="1" x14ac:dyDescent="0.25">
      <c r="A683" s="82" t="s">
        <v>3163</v>
      </c>
      <c r="B683" s="90">
        <v>8054633839539</v>
      </c>
      <c r="C683" s="81" t="s">
        <v>3164</v>
      </c>
      <c r="D683" s="32" t="s">
        <v>231</v>
      </c>
      <c r="E683" s="38">
        <v>12</v>
      </c>
      <c r="F683" s="28" t="s">
        <v>2089</v>
      </c>
      <c r="G683" s="60"/>
      <c r="H683" s="60"/>
      <c r="I683" s="12"/>
      <c r="J683" s="155">
        <f t="shared" si="10"/>
        <v>0</v>
      </c>
      <c r="K683" s="100" t="e">
        <f>J683*#REF!</f>
        <v>#REF!</v>
      </c>
      <c r="L683" s="186"/>
      <c r="M683" s="186"/>
      <c r="N683" s="186"/>
      <c r="O683" s="186"/>
    </row>
    <row r="684" spans="1:15" ht="81" customHeight="1" x14ac:dyDescent="0.25">
      <c r="A684" s="82" t="s">
        <v>3165</v>
      </c>
      <c r="B684" s="90">
        <v>8054633839560</v>
      </c>
      <c r="C684" s="81" t="s">
        <v>3166</v>
      </c>
      <c r="D684" s="32" t="s">
        <v>231</v>
      </c>
      <c r="E684" s="38">
        <v>12</v>
      </c>
      <c r="F684" s="28" t="s">
        <v>2089</v>
      </c>
      <c r="G684" s="60"/>
      <c r="H684" s="60"/>
      <c r="I684" s="12"/>
      <c r="J684" s="155">
        <f t="shared" si="10"/>
        <v>0</v>
      </c>
      <c r="K684" s="100" t="e">
        <f>J684*#REF!</f>
        <v>#REF!</v>
      </c>
      <c r="L684" s="186"/>
      <c r="M684" s="186"/>
      <c r="N684" s="186"/>
      <c r="O684" s="186"/>
    </row>
    <row r="685" spans="1:15" ht="81" customHeight="1" x14ac:dyDescent="0.25">
      <c r="A685" s="82" t="s">
        <v>3167</v>
      </c>
      <c r="B685" s="90">
        <v>8054633839577</v>
      </c>
      <c r="C685" s="81" t="s">
        <v>3168</v>
      </c>
      <c r="D685" s="32" t="s">
        <v>231</v>
      </c>
      <c r="E685" s="38">
        <v>12</v>
      </c>
      <c r="F685" s="28" t="s">
        <v>2089</v>
      </c>
      <c r="G685" s="60"/>
      <c r="H685" s="60"/>
      <c r="I685" s="12"/>
      <c r="J685" s="155">
        <f t="shared" si="10"/>
        <v>0</v>
      </c>
      <c r="K685" s="100" t="e">
        <f>J685*#REF!</f>
        <v>#REF!</v>
      </c>
      <c r="L685" s="186"/>
      <c r="M685" s="186"/>
      <c r="N685" s="186"/>
      <c r="O685" s="186"/>
    </row>
    <row r="686" spans="1:15" ht="81" customHeight="1" x14ac:dyDescent="0.25">
      <c r="A686" s="82" t="s">
        <v>3169</v>
      </c>
      <c r="B686" s="90">
        <v>8054633839522</v>
      </c>
      <c r="C686" s="81" t="s">
        <v>3170</v>
      </c>
      <c r="D686" s="32" t="s">
        <v>231</v>
      </c>
      <c r="E686" s="38">
        <v>12</v>
      </c>
      <c r="F686" s="28" t="s">
        <v>2089</v>
      </c>
      <c r="G686" s="60"/>
      <c r="H686" s="60"/>
      <c r="I686" s="12"/>
      <c r="J686" s="155">
        <f t="shared" si="10"/>
        <v>0</v>
      </c>
      <c r="K686" s="100" t="e">
        <f>J686*#REF!</f>
        <v>#REF!</v>
      </c>
      <c r="L686" s="186"/>
      <c r="M686" s="186"/>
      <c r="N686" s="186"/>
      <c r="O686" s="186"/>
    </row>
    <row r="687" spans="1:15" ht="81" customHeight="1" x14ac:dyDescent="0.25">
      <c r="A687" s="82" t="s">
        <v>3171</v>
      </c>
      <c r="B687" s="90">
        <v>8054633831151</v>
      </c>
      <c r="C687" s="81" t="s">
        <v>3172</v>
      </c>
      <c r="D687" s="32" t="s">
        <v>231</v>
      </c>
      <c r="E687" s="38">
        <v>6</v>
      </c>
      <c r="F687" s="28" t="s">
        <v>2089</v>
      </c>
      <c r="G687" s="60"/>
      <c r="H687" s="60"/>
      <c r="I687" s="12"/>
      <c r="J687" s="155">
        <f t="shared" si="10"/>
        <v>0</v>
      </c>
      <c r="K687" s="100" t="e">
        <f>J687*#REF!</f>
        <v>#REF!</v>
      </c>
      <c r="L687" s="186"/>
      <c r="M687" s="186"/>
      <c r="N687" s="186"/>
      <c r="O687" s="186"/>
    </row>
    <row r="688" spans="1:15" ht="81" customHeight="1" x14ac:dyDescent="0.25">
      <c r="A688" s="82" t="s">
        <v>3173</v>
      </c>
      <c r="B688" s="90">
        <v>8032680390807</v>
      </c>
      <c r="C688" s="81" t="s">
        <v>3174</v>
      </c>
      <c r="D688" s="32" t="s">
        <v>231</v>
      </c>
      <c r="E688" s="38">
        <v>6</v>
      </c>
      <c r="F688" s="28" t="s">
        <v>2089</v>
      </c>
      <c r="G688" s="60"/>
      <c r="H688" s="60"/>
      <c r="I688" s="12"/>
      <c r="J688" s="155">
        <f t="shared" si="10"/>
        <v>0</v>
      </c>
      <c r="K688" s="100" t="e">
        <f>J688*#REF!</f>
        <v>#REF!</v>
      </c>
      <c r="L688" s="186"/>
      <c r="M688" s="186"/>
      <c r="N688" s="186"/>
      <c r="O688" s="186"/>
    </row>
    <row r="689" spans="1:15" ht="81" customHeight="1" x14ac:dyDescent="0.25">
      <c r="A689" s="82" t="s">
        <v>3175</v>
      </c>
      <c r="B689" s="90">
        <v>8054633835234</v>
      </c>
      <c r="C689" s="81" t="s">
        <v>3176</v>
      </c>
      <c r="D689" s="32" t="s">
        <v>231</v>
      </c>
      <c r="E689" s="38">
        <v>6</v>
      </c>
      <c r="F689" s="28" t="s">
        <v>2089</v>
      </c>
      <c r="G689" s="60"/>
      <c r="H689" s="60"/>
      <c r="I689" s="12"/>
      <c r="J689" s="155">
        <f t="shared" si="10"/>
        <v>0</v>
      </c>
      <c r="K689" s="100" t="e">
        <f>J689*#REF!</f>
        <v>#REF!</v>
      </c>
      <c r="L689" s="186"/>
      <c r="M689" s="186"/>
      <c r="N689" s="186"/>
      <c r="O689" s="186"/>
    </row>
    <row r="690" spans="1:15" ht="81" customHeight="1" x14ac:dyDescent="0.25">
      <c r="A690" s="82" t="s">
        <v>3177</v>
      </c>
      <c r="B690" s="90">
        <v>8054633831168</v>
      </c>
      <c r="C690" s="81" t="s">
        <v>3178</v>
      </c>
      <c r="D690" s="32" t="s">
        <v>231</v>
      </c>
      <c r="E690" s="38">
        <v>6</v>
      </c>
      <c r="F690" s="28" t="s">
        <v>2089</v>
      </c>
      <c r="G690" s="60"/>
      <c r="H690" s="60"/>
      <c r="I690" s="12"/>
      <c r="J690" s="155">
        <f t="shared" si="10"/>
        <v>0</v>
      </c>
      <c r="K690" s="100" t="e">
        <f>J690*#REF!</f>
        <v>#REF!</v>
      </c>
      <c r="L690" s="186"/>
      <c r="M690" s="186"/>
      <c r="N690" s="186"/>
      <c r="O690" s="186"/>
    </row>
    <row r="691" spans="1:15" ht="81" customHeight="1" x14ac:dyDescent="0.25">
      <c r="A691" s="82" t="s">
        <v>3179</v>
      </c>
      <c r="B691" s="90">
        <v>8032680390791</v>
      </c>
      <c r="C691" s="81" t="s">
        <v>3180</v>
      </c>
      <c r="D691" s="32" t="s">
        <v>231</v>
      </c>
      <c r="E691" s="38">
        <v>6</v>
      </c>
      <c r="F691" s="28" t="s">
        <v>2089</v>
      </c>
      <c r="G691" s="60"/>
      <c r="H691" s="60"/>
      <c r="I691" s="12"/>
      <c r="J691" s="155">
        <f t="shared" si="10"/>
        <v>0</v>
      </c>
      <c r="K691" s="100" t="e">
        <f>J691*#REF!</f>
        <v>#REF!</v>
      </c>
      <c r="L691" s="186"/>
      <c r="M691" s="186"/>
      <c r="N691" s="186"/>
      <c r="O691" s="186"/>
    </row>
    <row r="692" spans="1:15" ht="81" customHeight="1" x14ac:dyDescent="0.25">
      <c r="A692" s="82" t="s">
        <v>3181</v>
      </c>
      <c r="B692" s="90">
        <v>8032680397073</v>
      </c>
      <c r="C692" s="81" t="s">
        <v>3182</v>
      </c>
      <c r="D692" s="32" t="s">
        <v>231</v>
      </c>
      <c r="E692" s="38">
        <v>6</v>
      </c>
      <c r="F692" s="28" t="s">
        <v>2089</v>
      </c>
      <c r="G692" s="60"/>
      <c r="H692" s="60"/>
      <c r="I692" s="12"/>
      <c r="J692" s="155">
        <f t="shared" si="10"/>
        <v>0</v>
      </c>
      <c r="K692" s="100" t="e">
        <f>J692*#REF!</f>
        <v>#REF!</v>
      </c>
      <c r="L692" s="186"/>
      <c r="M692" s="186"/>
      <c r="N692" s="186"/>
      <c r="O692" s="186"/>
    </row>
    <row r="693" spans="1:15" ht="81" customHeight="1" x14ac:dyDescent="0.25">
      <c r="A693" s="82" t="s">
        <v>468</v>
      </c>
      <c r="B693" s="90">
        <v>8592326007815</v>
      </c>
      <c r="C693" s="81" t="s">
        <v>469</v>
      </c>
      <c r="D693" s="32" t="s">
        <v>230</v>
      </c>
      <c r="E693" s="38">
        <v>12</v>
      </c>
      <c r="F693" s="28" t="s">
        <v>2087</v>
      </c>
      <c r="G693" s="57"/>
      <c r="H693" s="57"/>
      <c r="I693" s="12"/>
      <c r="J693" s="155">
        <f t="shared" si="10"/>
        <v>0</v>
      </c>
      <c r="K693" s="100" t="e">
        <f>J693*#REF!</f>
        <v>#REF!</v>
      </c>
      <c r="L693" s="106"/>
      <c r="M693" s="30"/>
      <c r="N693" s="30"/>
      <c r="O693" s="30"/>
    </row>
    <row r="694" spans="1:15" ht="81" customHeight="1" x14ac:dyDescent="0.25">
      <c r="A694" s="82" t="s">
        <v>579</v>
      </c>
      <c r="B694" s="90">
        <v>5011417556122</v>
      </c>
      <c r="C694" s="85" t="s">
        <v>580</v>
      </c>
      <c r="D694" s="32" t="s">
        <v>230</v>
      </c>
      <c r="E694" s="38">
        <v>6</v>
      </c>
      <c r="F694" s="28" t="s">
        <v>2089</v>
      </c>
      <c r="G694" s="57"/>
      <c r="H694" s="57"/>
      <c r="I694" s="12"/>
      <c r="J694" s="155">
        <f t="shared" si="10"/>
        <v>0</v>
      </c>
      <c r="K694" s="100" t="e">
        <f>J694*#REF!</f>
        <v>#REF!</v>
      </c>
      <c r="L694" s="168"/>
      <c r="M694" s="168"/>
      <c r="N694" s="168"/>
      <c r="O694" s="168"/>
    </row>
    <row r="695" spans="1:15" ht="81" customHeight="1" x14ac:dyDescent="0.25">
      <c r="A695" s="82" t="s">
        <v>581</v>
      </c>
      <c r="B695" s="90">
        <v>5011417555743</v>
      </c>
      <c r="C695" s="81" t="s">
        <v>582</v>
      </c>
      <c r="D695" s="32" t="s">
        <v>230</v>
      </c>
      <c r="E695" s="38">
        <v>6</v>
      </c>
      <c r="F695" s="28" t="s">
        <v>2089</v>
      </c>
      <c r="G695" s="57"/>
      <c r="H695" s="57"/>
      <c r="I695" s="12"/>
      <c r="J695" s="155">
        <f t="shared" si="10"/>
        <v>0</v>
      </c>
      <c r="K695" s="100" t="e">
        <f>J695*#REF!</f>
        <v>#REF!</v>
      </c>
      <c r="L695" s="168"/>
      <c r="M695" s="168"/>
      <c r="N695" s="168"/>
      <c r="O695" s="168"/>
    </row>
    <row r="696" spans="1:15" ht="81" customHeight="1" x14ac:dyDescent="0.25">
      <c r="A696" s="82" t="s">
        <v>1308</v>
      </c>
      <c r="B696" s="90">
        <v>5011417560914</v>
      </c>
      <c r="C696" s="81" t="s">
        <v>1309</v>
      </c>
      <c r="D696" s="32" t="s">
        <v>230</v>
      </c>
      <c r="E696" s="38">
        <v>6</v>
      </c>
      <c r="F696" s="28" t="s">
        <v>2089</v>
      </c>
      <c r="G696" s="57"/>
      <c r="H696" s="57"/>
      <c r="I696" s="12"/>
      <c r="J696" s="155">
        <f t="shared" si="10"/>
        <v>0</v>
      </c>
      <c r="K696" s="100" t="e">
        <f>J696*#REF!</f>
        <v>#REF!</v>
      </c>
      <c r="L696" s="160"/>
      <c r="M696" s="160"/>
      <c r="N696" s="160"/>
      <c r="O696" s="160"/>
    </row>
    <row r="697" spans="1:15" ht="81" customHeight="1" x14ac:dyDescent="0.25">
      <c r="A697" s="82" t="s">
        <v>1310</v>
      </c>
      <c r="B697" s="90">
        <v>5011417560921</v>
      </c>
      <c r="C697" s="81" t="s">
        <v>1311</v>
      </c>
      <c r="D697" s="32" t="s">
        <v>230</v>
      </c>
      <c r="E697" s="38">
        <v>6</v>
      </c>
      <c r="F697" s="28" t="s">
        <v>2089</v>
      </c>
      <c r="G697" s="57"/>
      <c r="H697" s="57"/>
      <c r="I697" s="12"/>
      <c r="J697" s="155">
        <f t="shared" si="10"/>
        <v>0</v>
      </c>
      <c r="K697" s="100" t="e">
        <f>J697*#REF!</f>
        <v>#REF!</v>
      </c>
      <c r="L697" s="160"/>
      <c r="M697" s="160"/>
      <c r="N697" s="160"/>
      <c r="O697" s="160"/>
    </row>
    <row r="698" spans="1:15" ht="81" customHeight="1" x14ac:dyDescent="0.25">
      <c r="A698" s="82" t="s">
        <v>852</v>
      </c>
      <c r="B698" s="90">
        <v>5997321782515</v>
      </c>
      <c r="C698" s="81" t="s">
        <v>853</v>
      </c>
      <c r="D698" s="32" t="s">
        <v>230</v>
      </c>
      <c r="E698" s="38">
        <v>6</v>
      </c>
      <c r="F698" s="28" t="s">
        <v>2089</v>
      </c>
      <c r="G698" s="57"/>
      <c r="H698" s="57"/>
      <c r="I698" s="12"/>
      <c r="J698" s="155">
        <f t="shared" si="10"/>
        <v>0</v>
      </c>
      <c r="K698" s="100" t="e">
        <f>J698*#REF!</f>
        <v>#REF!</v>
      </c>
      <c r="L698" s="160"/>
      <c r="M698" s="160"/>
      <c r="N698" s="160"/>
      <c r="O698" s="160"/>
    </row>
    <row r="699" spans="1:15" ht="81" customHeight="1" x14ac:dyDescent="0.25">
      <c r="A699" s="82" t="s">
        <v>1312</v>
      </c>
      <c r="B699" s="90">
        <v>5011417561942</v>
      </c>
      <c r="C699" s="81" t="s">
        <v>1313</v>
      </c>
      <c r="D699" s="32" t="s">
        <v>230</v>
      </c>
      <c r="E699" s="38">
        <v>6</v>
      </c>
      <c r="F699" s="28" t="s">
        <v>2089</v>
      </c>
      <c r="G699" s="57"/>
      <c r="H699" s="57"/>
      <c r="I699" s="12"/>
      <c r="J699" s="155">
        <f t="shared" si="10"/>
        <v>0</v>
      </c>
      <c r="K699" s="100" t="e">
        <f>J699*#REF!</f>
        <v>#REF!</v>
      </c>
      <c r="L699" s="160"/>
      <c r="M699" s="160"/>
      <c r="N699" s="160"/>
      <c r="O699" s="160"/>
    </row>
    <row r="700" spans="1:15" ht="81" customHeight="1" x14ac:dyDescent="0.25">
      <c r="A700" s="82" t="s">
        <v>1314</v>
      </c>
      <c r="B700" s="90">
        <v>5011417561751</v>
      </c>
      <c r="C700" s="81" t="s">
        <v>1315</v>
      </c>
      <c r="D700" s="32" t="s">
        <v>230</v>
      </c>
      <c r="E700" s="38">
        <v>6</v>
      </c>
      <c r="F700" s="28" t="s">
        <v>2089</v>
      </c>
      <c r="G700" s="57"/>
      <c r="H700" s="57"/>
      <c r="I700" s="12"/>
      <c r="J700" s="155">
        <f t="shared" si="10"/>
        <v>0</v>
      </c>
      <c r="K700" s="100" t="e">
        <f>J700*#REF!</f>
        <v>#REF!</v>
      </c>
      <c r="L700" s="160"/>
      <c r="M700" s="160"/>
      <c r="N700" s="160"/>
      <c r="O700" s="160"/>
    </row>
    <row r="701" spans="1:15" ht="81" customHeight="1" x14ac:dyDescent="0.25">
      <c r="A701" s="82" t="s">
        <v>1306</v>
      </c>
      <c r="B701" s="90">
        <v>5011417580790</v>
      </c>
      <c r="C701" s="81" t="s">
        <v>1307</v>
      </c>
      <c r="D701" s="32" t="s">
        <v>230</v>
      </c>
      <c r="E701" s="38">
        <v>6</v>
      </c>
      <c r="F701" s="28" t="s">
        <v>2089</v>
      </c>
      <c r="G701" s="57"/>
      <c r="H701" s="57"/>
      <c r="I701" s="12"/>
      <c r="J701" s="155">
        <f t="shared" si="10"/>
        <v>0</v>
      </c>
      <c r="K701" s="100" t="e">
        <f>J701*#REF!</f>
        <v>#REF!</v>
      </c>
      <c r="L701" s="160"/>
      <c r="M701" s="160"/>
      <c r="N701" s="160"/>
      <c r="O701" s="160"/>
    </row>
    <row r="702" spans="1:15" ht="81" customHeight="1" x14ac:dyDescent="0.25">
      <c r="A702" s="82" t="s">
        <v>635</v>
      </c>
      <c r="B702" s="90">
        <v>5208070000707</v>
      </c>
      <c r="C702" s="81" t="s">
        <v>636</v>
      </c>
      <c r="D702" s="32" t="s">
        <v>231</v>
      </c>
      <c r="E702" s="38">
        <v>6</v>
      </c>
      <c r="F702" s="28" t="s">
        <v>2089</v>
      </c>
      <c r="G702" s="57"/>
      <c r="H702" s="57"/>
      <c r="I702" s="12"/>
      <c r="J702" s="155">
        <f t="shared" si="10"/>
        <v>0</v>
      </c>
      <c r="K702" s="100" t="e">
        <f>J702*#REF!</f>
        <v>#REF!</v>
      </c>
      <c r="L702" s="121"/>
      <c r="M702" s="65"/>
      <c r="N702" s="65"/>
      <c r="O702" s="65"/>
    </row>
    <row r="703" spans="1:15" ht="81" customHeight="1" x14ac:dyDescent="0.25">
      <c r="A703" s="82" t="s">
        <v>754</v>
      </c>
      <c r="B703" s="90">
        <v>5208070000691</v>
      </c>
      <c r="C703" s="81" t="s">
        <v>755</v>
      </c>
      <c r="D703" s="32" t="s">
        <v>231</v>
      </c>
      <c r="E703" s="38">
        <v>6</v>
      </c>
      <c r="F703" s="28" t="s">
        <v>2089</v>
      </c>
      <c r="G703" s="57"/>
      <c r="H703" s="57"/>
      <c r="I703" s="12"/>
      <c r="J703" s="155">
        <f t="shared" si="10"/>
        <v>0</v>
      </c>
      <c r="K703" s="100" t="e">
        <f>J703*#REF!</f>
        <v>#REF!</v>
      </c>
      <c r="L703" s="139"/>
      <c r="M703" s="65"/>
      <c r="N703" s="65"/>
      <c r="O703" s="65"/>
    </row>
    <row r="704" spans="1:15" ht="81" customHeight="1" x14ac:dyDescent="0.25">
      <c r="A704" s="82" t="s">
        <v>1285</v>
      </c>
      <c r="B704" s="90">
        <v>5208070000059</v>
      </c>
      <c r="C704" s="81" t="s">
        <v>1286</v>
      </c>
      <c r="D704" s="32" t="s">
        <v>231</v>
      </c>
      <c r="E704" s="38">
        <v>6</v>
      </c>
      <c r="F704" s="28" t="s">
        <v>2087</v>
      </c>
      <c r="G704" s="57"/>
      <c r="H704" s="57"/>
      <c r="I704" s="12"/>
      <c r="J704" s="155">
        <f t="shared" si="10"/>
        <v>0</v>
      </c>
      <c r="K704" s="100" t="e">
        <f>J704*#REF!</f>
        <v>#REF!</v>
      </c>
      <c r="L704" s="160"/>
      <c r="M704" s="160"/>
      <c r="N704" s="160"/>
      <c r="O704" s="160"/>
    </row>
    <row r="705" spans="1:15" ht="81" customHeight="1" x14ac:dyDescent="0.25">
      <c r="A705" s="82" t="s">
        <v>1287</v>
      </c>
      <c r="B705" s="90">
        <v>5208070000035</v>
      </c>
      <c r="C705" s="81" t="s">
        <v>1288</v>
      </c>
      <c r="D705" s="32" t="s">
        <v>231</v>
      </c>
      <c r="E705" s="38">
        <v>6</v>
      </c>
      <c r="F705" s="28" t="s">
        <v>2087</v>
      </c>
      <c r="G705" s="57"/>
      <c r="H705" s="57"/>
      <c r="I705" s="12"/>
      <c r="J705" s="155">
        <f t="shared" si="10"/>
        <v>0</v>
      </c>
      <c r="K705" s="100" t="e">
        <f>J705*#REF!</f>
        <v>#REF!</v>
      </c>
      <c r="L705" s="160"/>
      <c r="M705" s="160"/>
      <c r="N705" s="160"/>
      <c r="O705" s="160"/>
    </row>
    <row r="706" spans="1:15" ht="81" customHeight="1" x14ac:dyDescent="0.25">
      <c r="A706" s="82" t="s">
        <v>1370</v>
      </c>
      <c r="B706" s="90">
        <v>5201347000172</v>
      </c>
      <c r="C706" s="81" t="s">
        <v>1371</v>
      </c>
      <c r="D706" s="32" t="s">
        <v>231</v>
      </c>
      <c r="E706" s="38">
        <v>6</v>
      </c>
      <c r="F706" s="28" t="s">
        <v>2087</v>
      </c>
      <c r="G706" s="57"/>
      <c r="H706" s="57"/>
      <c r="I706" s="12"/>
      <c r="J706" s="155">
        <f t="shared" si="10"/>
        <v>0</v>
      </c>
      <c r="K706" s="100" t="e">
        <f>J706*#REF!</f>
        <v>#REF!</v>
      </c>
      <c r="L706" s="183"/>
      <c r="M706" s="183"/>
      <c r="N706" s="183"/>
      <c r="O706" s="183"/>
    </row>
    <row r="707" spans="1:15" ht="81" customHeight="1" x14ac:dyDescent="0.25">
      <c r="A707" s="82" t="s">
        <v>1283</v>
      </c>
      <c r="B707" s="90">
        <v>5208070000462</v>
      </c>
      <c r="C707" s="81" t="s">
        <v>1284</v>
      </c>
      <c r="D707" s="32" t="s">
        <v>231</v>
      </c>
      <c r="E707" s="38">
        <v>12</v>
      </c>
      <c r="F707" s="28" t="s">
        <v>2089</v>
      </c>
      <c r="G707" s="57"/>
      <c r="H707" s="57"/>
      <c r="I707" s="12"/>
      <c r="J707" s="155">
        <f t="shared" si="10"/>
        <v>0</v>
      </c>
      <c r="K707" s="100" t="e">
        <f>J707*#REF!</f>
        <v>#REF!</v>
      </c>
      <c r="L707" s="159" t="s">
        <v>2180</v>
      </c>
      <c r="M707" s="159"/>
      <c r="N707" s="159"/>
      <c r="O707" s="159"/>
    </row>
    <row r="708" spans="1:15" ht="81" customHeight="1" x14ac:dyDescent="0.25">
      <c r="A708" s="82" t="s">
        <v>2753</v>
      </c>
      <c r="B708" s="90">
        <v>8592326011195</v>
      </c>
      <c r="C708" s="81" t="s">
        <v>2754</v>
      </c>
      <c r="D708" s="32" t="s">
        <v>230</v>
      </c>
      <c r="E708" s="38">
        <v>6</v>
      </c>
      <c r="F708" s="28" t="s">
        <v>2089</v>
      </c>
      <c r="G708" s="57"/>
      <c r="H708" s="57"/>
      <c r="I708" s="12"/>
      <c r="J708" s="155">
        <f t="shared" ref="J708:J771" si="11">I708*E708</f>
        <v>0</v>
      </c>
      <c r="K708" s="100" t="e">
        <f>J708*#REF!</f>
        <v>#REF!</v>
      </c>
      <c r="L708" s="160"/>
      <c r="M708" s="160"/>
      <c r="N708" s="160"/>
      <c r="O708" s="160"/>
    </row>
    <row r="709" spans="1:15" ht="81" customHeight="1" x14ac:dyDescent="0.25">
      <c r="A709" s="82" t="s">
        <v>2554</v>
      </c>
      <c r="B709" s="90">
        <v>8428076002360</v>
      </c>
      <c r="C709" s="81" t="s">
        <v>2555</v>
      </c>
      <c r="D709" s="32" t="s">
        <v>230</v>
      </c>
      <c r="E709" s="38">
        <v>6</v>
      </c>
      <c r="F709" s="28" t="s">
        <v>2089</v>
      </c>
      <c r="G709" s="57"/>
      <c r="H709" s="57"/>
      <c r="I709" s="12"/>
      <c r="J709" s="155">
        <f t="shared" si="11"/>
        <v>0</v>
      </c>
      <c r="K709" s="100" t="e">
        <f>J709*#REF!</f>
        <v>#REF!</v>
      </c>
      <c r="L709" s="160"/>
      <c r="M709" s="160"/>
      <c r="N709" s="160"/>
      <c r="O709" s="160"/>
    </row>
    <row r="710" spans="1:15" ht="81" customHeight="1" x14ac:dyDescent="0.25">
      <c r="A710" s="82" t="s">
        <v>518</v>
      </c>
      <c r="B710" s="90">
        <v>5011417559178</v>
      </c>
      <c r="C710" s="81" t="s">
        <v>519</v>
      </c>
      <c r="D710" s="32" t="s">
        <v>230</v>
      </c>
      <c r="E710" s="38">
        <v>6</v>
      </c>
      <c r="F710" s="28" t="s">
        <v>2089</v>
      </c>
      <c r="G710" s="57"/>
      <c r="H710" s="57"/>
      <c r="I710" s="12"/>
      <c r="J710" s="155">
        <f t="shared" si="11"/>
        <v>0</v>
      </c>
      <c r="K710" s="100" t="e">
        <f>J710*#REF!</f>
        <v>#REF!</v>
      </c>
      <c r="L710" s="160"/>
      <c r="M710" s="160"/>
      <c r="N710" s="160"/>
      <c r="O710" s="160"/>
    </row>
    <row r="711" spans="1:15" ht="81" customHeight="1" x14ac:dyDescent="0.25">
      <c r="A711" s="82" t="s">
        <v>2556</v>
      </c>
      <c r="B711" s="90">
        <v>8901396387183</v>
      </c>
      <c r="C711" s="81" t="s">
        <v>2557</v>
      </c>
      <c r="D711" s="32" t="s">
        <v>230</v>
      </c>
      <c r="E711" s="38">
        <v>6</v>
      </c>
      <c r="F711" s="28" t="s">
        <v>2089</v>
      </c>
      <c r="G711" s="57"/>
      <c r="H711" s="57"/>
      <c r="I711" s="12"/>
      <c r="J711" s="155">
        <f t="shared" si="11"/>
        <v>0</v>
      </c>
      <c r="K711" s="100" t="e">
        <f>J711*#REF!</f>
        <v>#REF!</v>
      </c>
      <c r="L711" s="160"/>
      <c r="M711" s="160"/>
      <c r="N711" s="160"/>
      <c r="O711" s="160"/>
    </row>
    <row r="712" spans="1:15" ht="81" customHeight="1" x14ac:dyDescent="0.25">
      <c r="A712" s="82" t="s">
        <v>2558</v>
      </c>
      <c r="B712" s="90">
        <v>3059947000892</v>
      </c>
      <c r="C712" s="81" t="s">
        <v>2559</v>
      </c>
      <c r="D712" s="32" t="s">
        <v>230</v>
      </c>
      <c r="E712" s="38">
        <v>6</v>
      </c>
      <c r="F712" s="28" t="s">
        <v>2089</v>
      </c>
      <c r="G712" s="57"/>
      <c r="H712" s="57"/>
      <c r="I712" s="12"/>
      <c r="J712" s="155">
        <f t="shared" si="11"/>
        <v>0</v>
      </c>
      <c r="K712" s="100" t="e">
        <f>J712*#REF!</f>
        <v>#REF!</v>
      </c>
      <c r="L712" s="160"/>
      <c r="M712" s="160"/>
      <c r="N712" s="160"/>
      <c r="O712" s="160"/>
    </row>
    <row r="713" spans="1:15" ht="81" customHeight="1" x14ac:dyDescent="0.25">
      <c r="A713" s="82" t="s">
        <v>552</v>
      </c>
      <c r="B713" s="90">
        <v>8901396397632</v>
      </c>
      <c r="C713" s="81" t="s">
        <v>553</v>
      </c>
      <c r="D713" s="32" t="s">
        <v>230</v>
      </c>
      <c r="E713" s="38">
        <v>150</v>
      </c>
      <c r="F713" s="28" t="s">
        <v>2089</v>
      </c>
      <c r="G713" s="57"/>
      <c r="H713" s="57"/>
      <c r="I713" s="12"/>
      <c r="J713" s="155">
        <f t="shared" si="11"/>
        <v>0</v>
      </c>
      <c r="K713" s="100" t="e">
        <f>J713*#REF!</f>
        <v>#REF!</v>
      </c>
      <c r="L713" s="109"/>
      <c r="M713" s="22"/>
      <c r="N713" s="22"/>
      <c r="O713" s="22"/>
    </row>
    <row r="714" spans="1:15" ht="81" customHeight="1" x14ac:dyDescent="0.25">
      <c r="A714" s="82" t="s">
        <v>583</v>
      </c>
      <c r="B714" s="90">
        <v>5011417566282</v>
      </c>
      <c r="C714" s="81" t="s">
        <v>584</v>
      </c>
      <c r="D714" s="32" t="s">
        <v>230</v>
      </c>
      <c r="E714" s="38">
        <v>9</v>
      </c>
      <c r="F714" s="28" t="s">
        <v>2089</v>
      </c>
      <c r="G714" s="57"/>
      <c r="H714" s="57"/>
      <c r="I714" s="12"/>
      <c r="J714" s="155">
        <f t="shared" si="11"/>
        <v>0</v>
      </c>
      <c r="K714" s="100" t="e">
        <f>J714*#REF!</f>
        <v>#REF!</v>
      </c>
      <c r="M714" s="22"/>
      <c r="O714" s="22"/>
    </row>
    <row r="715" spans="1:15" ht="81" customHeight="1" x14ac:dyDescent="0.25">
      <c r="A715" s="82" t="s">
        <v>2330</v>
      </c>
      <c r="B715" s="90">
        <v>5900627074307</v>
      </c>
      <c r="C715" s="81" t="s">
        <v>2331</v>
      </c>
      <c r="D715" s="32" t="s">
        <v>230</v>
      </c>
      <c r="E715" s="38">
        <v>9</v>
      </c>
      <c r="F715" s="28" t="s">
        <v>2089</v>
      </c>
      <c r="G715" s="57"/>
      <c r="H715" s="57"/>
      <c r="I715" s="12"/>
      <c r="J715" s="155">
        <f t="shared" si="11"/>
        <v>0</v>
      </c>
      <c r="K715" s="100" t="e">
        <f>J715*#REF!</f>
        <v>#REF!</v>
      </c>
      <c r="L715" s="159" t="s">
        <v>3391</v>
      </c>
      <c r="M715" s="159"/>
      <c r="N715" s="159"/>
      <c r="O715" s="159"/>
    </row>
    <row r="716" spans="1:15" ht="81" customHeight="1" x14ac:dyDescent="0.25">
      <c r="A716" s="82" t="s">
        <v>1180</v>
      </c>
      <c r="B716" s="90">
        <v>5701092109101</v>
      </c>
      <c r="C716" s="81" t="s">
        <v>1181</v>
      </c>
      <c r="D716" s="32" t="s">
        <v>230</v>
      </c>
      <c r="E716" s="38">
        <v>4</v>
      </c>
      <c r="F716" s="28" t="s">
        <v>2089</v>
      </c>
      <c r="G716" s="57"/>
      <c r="H716" s="57"/>
      <c r="I716" s="12"/>
      <c r="J716" s="155">
        <f t="shared" si="11"/>
        <v>0</v>
      </c>
      <c r="K716" s="100" t="e">
        <f>J716*#REF!</f>
        <v>#REF!</v>
      </c>
      <c r="L716" s="159"/>
      <c r="M716" s="159"/>
      <c r="N716" s="159"/>
      <c r="O716" s="159"/>
    </row>
    <row r="717" spans="1:15" ht="81" customHeight="1" x14ac:dyDescent="0.25">
      <c r="A717" s="82" t="s">
        <v>585</v>
      </c>
      <c r="B717" s="90">
        <v>5011417569559</v>
      </c>
      <c r="C717" s="81" t="s">
        <v>586</v>
      </c>
      <c r="D717" s="32" t="s">
        <v>230</v>
      </c>
      <c r="E717" s="38">
        <v>10</v>
      </c>
      <c r="F717" s="28" t="s">
        <v>2089</v>
      </c>
      <c r="G717" s="57"/>
      <c r="H717" s="57"/>
      <c r="I717" s="12"/>
      <c r="J717" s="155">
        <f t="shared" si="11"/>
        <v>0</v>
      </c>
      <c r="K717" s="100" t="e">
        <f>J717*#REF!</f>
        <v>#REF!</v>
      </c>
      <c r="L717" s="159"/>
      <c r="M717" s="159"/>
      <c r="N717" s="159"/>
      <c r="O717" s="159"/>
    </row>
    <row r="718" spans="1:15" ht="81" customHeight="1" x14ac:dyDescent="0.25">
      <c r="A718" s="82" t="s">
        <v>2527</v>
      </c>
      <c r="B718" s="90">
        <v>5410036105405</v>
      </c>
      <c r="C718" s="81" t="s">
        <v>2526</v>
      </c>
      <c r="D718" s="32" t="s">
        <v>230</v>
      </c>
      <c r="E718" s="38">
        <v>12</v>
      </c>
      <c r="F718" s="28" t="s">
        <v>2088</v>
      </c>
      <c r="G718" s="57"/>
      <c r="H718" s="57"/>
      <c r="I718" s="12"/>
      <c r="J718" s="155">
        <f t="shared" si="11"/>
        <v>0</v>
      </c>
      <c r="K718" s="100" t="e">
        <f>J718*#REF!</f>
        <v>#REF!</v>
      </c>
      <c r="L718" s="159"/>
      <c r="M718" s="159"/>
      <c r="N718" s="159"/>
      <c r="O718" s="159"/>
    </row>
    <row r="719" spans="1:15" ht="81" customHeight="1" x14ac:dyDescent="0.25">
      <c r="A719" s="82" t="s">
        <v>1281</v>
      </c>
      <c r="B719" s="90">
        <v>5011417563625</v>
      </c>
      <c r="C719" s="81" t="s">
        <v>1282</v>
      </c>
      <c r="D719" s="32" t="s">
        <v>230</v>
      </c>
      <c r="E719" s="38">
        <v>6</v>
      </c>
      <c r="F719" s="28" t="s">
        <v>2083</v>
      </c>
      <c r="G719" s="57"/>
      <c r="H719" s="57"/>
      <c r="I719" s="12"/>
      <c r="J719" s="155">
        <f t="shared" si="11"/>
        <v>0</v>
      </c>
      <c r="K719" s="100" t="e">
        <f>J719*#REF!</f>
        <v>#REF!</v>
      </c>
      <c r="L719" s="168"/>
      <c r="M719" s="168"/>
      <c r="N719" s="168"/>
      <c r="O719" s="168"/>
    </row>
    <row r="720" spans="1:15" ht="81" customHeight="1" x14ac:dyDescent="0.25">
      <c r="A720" s="82" t="s">
        <v>1709</v>
      </c>
      <c r="B720" s="90">
        <v>5410036305379</v>
      </c>
      <c r="C720" s="81" t="s">
        <v>1710</v>
      </c>
      <c r="D720" s="32" t="s">
        <v>230</v>
      </c>
      <c r="E720" s="38">
        <v>3</v>
      </c>
      <c r="F720" s="28" t="s">
        <v>2083</v>
      </c>
      <c r="G720" s="57"/>
      <c r="H720" s="57"/>
      <c r="I720" s="12"/>
      <c r="J720" s="155">
        <f t="shared" si="11"/>
        <v>0</v>
      </c>
      <c r="K720" s="100" t="e">
        <f>J720*#REF!</f>
        <v>#REF!</v>
      </c>
      <c r="L720" s="168"/>
      <c r="M720" s="168"/>
      <c r="N720" s="168"/>
      <c r="O720" s="168"/>
    </row>
    <row r="721" spans="1:15" ht="81" customHeight="1" x14ac:dyDescent="0.25">
      <c r="A721" s="82" t="s">
        <v>3333</v>
      </c>
      <c r="B721" s="90">
        <v>8000700000005</v>
      </c>
      <c r="C721" s="81" t="s">
        <v>3334</v>
      </c>
      <c r="D721" s="32" t="s">
        <v>230</v>
      </c>
      <c r="E721" s="38">
        <v>48</v>
      </c>
      <c r="F721" s="28" t="s">
        <v>2089</v>
      </c>
      <c r="G721" s="57"/>
      <c r="H721" s="57"/>
      <c r="I721" s="12"/>
      <c r="J721" s="155">
        <f t="shared" si="11"/>
        <v>0</v>
      </c>
      <c r="K721" s="100" t="e">
        <f>J721*#REF!</f>
        <v>#REF!</v>
      </c>
      <c r="L721" s="109"/>
      <c r="M721" s="22"/>
    </row>
    <row r="722" spans="1:15" ht="81" customHeight="1" x14ac:dyDescent="0.25">
      <c r="A722" s="82" t="s">
        <v>656</v>
      </c>
      <c r="B722" s="90">
        <v>8886467020148</v>
      </c>
      <c r="C722" s="81" t="s">
        <v>657</v>
      </c>
      <c r="D722" s="32" t="s">
        <v>230</v>
      </c>
      <c r="E722" s="38">
        <v>24</v>
      </c>
      <c r="F722" s="28" t="s">
        <v>2088</v>
      </c>
      <c r="G722" s="57"/>
      <c r="H722" s="57"/>
      <c r="I722" s="12"/>
      <c r="J722" s="155">
        <f t="shared" si="11"/>
        <v>0</v>
      </c>
      <c r="K722" s="100" t="e">
        <f>J722*#REF!</f>
        <v>#REF!</v>
      </c>
      <c r="N722" s="3"/>
      <c r="O722" s="3"/>
    </row>
    <row r="723" spans="1:15" ht="81" customHeight="1" x14ac:dyDescent="0.25">
      <c r="A723" s="82" t="s">
        <v>3013</v>
      </c>
      <c r="B723" s="90">
        <v>96062623</v>
      </c>
      <c r="C723" s="81" t="s">
        <v>3014</v>
      </c>
      <c r="D723" s="32" t="s">
        <v>231</v>
      </c>
      <c r="E723" s="38">
        <v>4</v>
      </c>
      <c r="F723" s="28" t="s">
        <v>2088</v>
      </c>
      <c r="G723" s="57"/>
      <c r="H723" s="57"/>
      <c r="I723" s="12"/>
      <c r="J723" s="155">
        <f t="shared" si="11"/>
        <v>0</v>
      </c>
      <c r="K723" s="100" t="e">
        <f>J723*#REF!</f>
        <v>#REF!</v>
      </c>
      <c r="N723" s="3"/>
      <c r="O723" s="3"/>
    </row>
    <row r="724" spans="1:15" ht="81" customHeight="1" x14ac:dyDescent="0.25">
      <c r="A724" s="82" t="s">
        <v>2755</v>
      </c>
      <c r="B724" s="90">
        <v>8710847987632</v>
      </c>
      <c r="C724" s="81" t="s">
        <v>2756</v>
      </c>
      <c r="D724" s="32" t="s">
        <v>230</v>
      </c>
      <c r="E724" s="38">
        <v>6</v>
      </c>
      <c r="F724" s="28" t="s">
        <v>2088</v>
      </c>
      <c r="G724" s="57"/>
      <c r="H724" s="57"/>
      <c r="I724" s="12"/>
      <c r="J724" s="155">
        <f t="shared" si="11"/>
        <v>0</v>
      </c>
      <c r="K724" s="100" t="e">
        <f>J724*#REF!</f>
        <v>#REF!</v>
      </c>
      <c r="N724" s="3"/>
      <c r="O724" s="3"/>
    </row>
    <row r="725" spans="1:15" ht="81" customHeight="1" x14ac:dyDescent="0.25">
      <c r="A725" s="82" t="s">
        <v>3059</v>
      </c>
      <c r="B725" s="90">
        <v>8710908325731</v>
      </c>
      <c r="C725" s="81" t="s">
        <v>3060</v>
      </c>
      <c r="D725" s="32" t="s">
        <v>231</v>
      </c>
      <c r="E725" s="38">
        <v>6</v>
      </c>
      <c r="F725" s="28" t="s">
        <v>2086</v>
      </c>
      <c r="G725" s="57"/>
      <c r="H725" s="57"/>
      <c r="I725" s="12"/>
      <c r="J725" s="155">
        <f t="shared" si="11"/>
        <v>0</v>
      </c>
      <c r="K725" s="100" t="e">
        <f>J725*#REF!</f>
        <v>#REF!</v>
      </c>
      <c r="N725" s="3"/>
      <c r="O725" s="3"/>
    </row>
    <row r="726" spans="1:15" ht="81" customHeight="1" x14ac:dyDescent="0.25">
      <c r="A726" s="82" t="s">
        <v>3061</v>
      </c>
      <c r="B726" s="90">
        <v>8717644579886</v>
      </c>
      <c r="C726" s="81" t="s">
        <v>3062</v>
      </c>
      <c r="D726" s="32" t="s">
        <v>231</v>
      </c>
      <c r="E726" s="38">
        <v>6</v>
      </c>
      <c r="F726" s="28" t="s">
        <v>2086</v>
      </c>
      <c r="G726" s="57"/>
      <c r="H726" s="57"/>
      <c r="I726" s="12"/>
      <c r="J726" s="155">
        <f t="shared" si="11"/>
        <v>0</v>
      </c>
      <c r="K726" s="100" t="e">
        <f>J726*#REF!</f>
        <v>#REF!</v>
      </c>
      <c r="N726" s="3"/>
    </row>
    <row r="727" spans="1:15" ht="81" customHeight="1" x14ac:dyDescent="0.25">
      <c r="A727" s="82" t="s">
        <v>3063</v>
      </c>
      <c r="B727" s="90">
        <v>8717644579107</v>
      </c>
      <c r="C727" s="81" t="s">
        <v>3064</v>
      </c>
      <c r="D727" s="32" t="s">
        <v>231</v>
      </c>
      <c r="E727" s="38">
        <v>6</v>
      </c>
      <c r="F727" s="28" t="s">
        <v>2086</v>
      </c>
      <c r="G727" s="57"/>
      <c r="H727" s="57"/>
      <c r="I727" s="12"/>
      <c r="J727" s="155">
        <f t="shared" si="11"/>
        <v>0</v>
      </c>
      <c r="K727" s="100" t="e">
        <f>J727*#REF!</f>
        <v>#REF!</v>
      </c>
      <c r="N727" s="3"/>
      <c r="O727" s="3"/>
    </row>
    <row r="728" spans="1:15" ht="81" customHeight="1" x14ac:dyDescent="0.25">
      <c r="A728" s="82" t="s">
        <v>2867</v>
      </c>
      <c r="B728" s="90">
        <v>8710908553820</v>
      </c>
      <c r="C728" s="81" t="s">
        <v>2868</v>
      </c>
      <c r="D728" s="32" t="s">
        <v>231</v>
      </c>
      <c r="E728" s="38">
        <v>6</v>
      </c>
      <c r="F728" s="28" t="s">
        <v>2086</v>
      </c>
      <c r="G728" s="57"/>
      <c r="H728" s="57"/>
      <c r="I728" s="12"/>
      <c r="J728" s="155">
        <f t="shared" si="11"/>
        <v>0</v>
      </c>
      <c r="K728" s="100" t="e">
        <f>J728*#REF!</f>
        <v>#REF!</v>
      </c>
      <c r="L728" s="119"/>
      <c r="M728" s="31"/>
      <c r="N728" s="31"/>
      <c r="O728" s="31"/>
    </row>
    <row r="729" spans="1:15" ht="81" customHeight="1" x14ac:dyDescent="0.25">
      <c r="A729" s="82" t="s">
        <v>1957</v>
      </c>
      <c r="B729" s="90">
        <v>8711600532397</v>
      </c>
      <c r="C729" s="81" t="s">
        <v>1958</v>
      </c>
      <c r="D729" s="32" t="s">
        <v>231</v>
      </c>
      <c r="E729" s="38">
        <v>6</v>
      </c>
      <c r="F729" s="28" t="s">
        <v>2086</v>
      </c>
      <c r="G729" s="57"/>
      <c r="H729" s="57"/>
      <c r="I729" s="12"/>
      <c r="J729" s="155">
        <f t="shared" si="11"/>
        <v>0</v>
      </c>
      <c r="K729" s="100" t="e">
        <f>J729*#REF!</f>
        <v>#REF!</v>
      </c>
      <c r="L729" s="119"/>
    </row>
    <row r="730" spans="1:15" ht="81" customHeight="1" x14ac:dyDescent="0.25">
      <c r="A730" s="82" t="s">
        <v>3065</v>
      </c>
      <c r="B730" s="90">
        <v>8717163714935</v>
      </c>
      <c r="C730" s="81" t="s">
        <v>3066</v>
      </c>
      <c r="D730" s="32" t="s">
        <v>231</v>
      </c>
      <c r="E730" s="38">
        <v>6</v>
      </c>
      <c r="F730" s="28" t="s">
        <v>2086</v>
      </c>
      <c r="G730" s="57"/>
      <c r="H730" s="57"/>
      <c r="I730" s="12"/>
      <c r="J730" s="155">
        <f t="shared" si="11"/>
        <v>0</v>
      </c>
      <c r="K730" s="100" t="e">
        <f>J730*#REF!</f>
        <v>#REF!</v>
      </c>
      <c r="L730" s="119"/>
    </row>
    <row r="731" spans="1:15" ht="81" customHeight="1" x14ac:dyDescent="0.25">
      <c r="A731" s="82" t="s">
        <v>3067</v>
      </c>
      <c r="B731" s="90">
        <v>8710847967092</v>
      </c>
      <c r="C731" s="81" t="s">
        <v>3068</v>
      </c>
      <c r="D731" s="32" t="s">
        <v>231</v>
      </c>
      <c r="E731" s="38">
        <v>6</v>
      </c>
      <c r="F731" s="28" t="s">
        <v>2086</v>
      </c>
      <c r="G731" s="57"/>
      <c r="H731" s="57"/>
      <c r="I731" s="12"/>
      <c r="J731" s="155">
        <f t="shared" si="11"/>
        <v>0</v>
      </c>
      <c r="K731" s="100" t="e">
        <f>J731*#REF!</f>
        <v>#REF!</v>
      </c>
      <c r="L731" s="119"/>
    </row>
    <row r="732" spans="1:15" ht="81" customHeight="1" x14ac:dyDescent="0.25">
      <c r="A732" s="82" t="s">
        <v>3069</v>
      </c>
      <c r="B732" s="90">
        <v>8717163714881</v>
      </c>
      <c r="C732" s="81" t="s">
        <v>3070</v>
      </c>
      <c r="D732" s="32" t="s">
        <v>231</v>
      </c>
      <c r="E732" s="38">
        <v>6</v>
      </c>
      <c r="F732" s="28" t="s">
        <v>2086</v>
      </c>
      <c r="G732" s="57"/>
      <c r="H732" s="57"/>
      <c r="I732" s="12"/>
      <c r="J732" s="155">
        <f t="shared" si="11"/>
        <v>0</v>
      </c>
      <c r="K732" s="100" t="e">
        <f>J732*#REF!</f>
        <v>#REF!</v>
      </c>
      <c r="L732" s="119"/>
    </row>
    <row r="733" spans="1:15" ht="81" customHeight="1" x14ac:dyDescent="0.25">
      <c r="A733" s="82" t="s">
        <v>3071</v>
      </c>
      <c r="B733" s="90">
        <v>5000228023411</v>
      </c>
      <c r="C733" s="81" t="s">
        <v>3072</v>
      </c>
      <c r="D733" s="32" t="s">
        <v>231</v>
      </c>
      <c r="E733" s="38">
        <v>6</v>
      </c>
      <c r="F733" s="28" t="s">
        <v>2086</v>
      </c>
      <c r="G733" s="57"/>
      <c r="H733" s="57"/>
      <c r="I733" s="12"/>
      <c r="J733" s="155">
        <f t="shared" si="11"/>
        <v>0</v>
      </c>
      <c r="K733" s="100" t="e">
        <f>J733*#REF!</f>
        <v>#REF!</v>
      </c>
      <c r="L733" s="119"/>
    </row>
    <row r="734" spans="1:15" ht="81" customHeight="1" x14ac:dyDescent="0.25">
      <c r="A734" s="82" t="s">
        <v>1693</v>
      </c>
      <c r="B734" s="90">
        <v>8720181111129</v>
      </c>
      <c r="C734" s="81" t="s">
        <v>1694</v>
      </c>
      <c r="D734" s="32" t="s">
        <v>231</v>
      </c>
      <c r="E734" s="38">
        <v>6</v>
      </c>
      <c r="F734" s="28" t="s">
        <v>2086</v>
      </c>
      <c r="G734" s="57"/>
      <c r="H734" s="57"/>
      <c r="I734" s="12"/>
      <c r="J734" s="155">
        <f t="shared" si="11"/>
        <v>0</v>
      </c>
      <c r="K734" s="100" t="e">
        <f>J734*#REF!</f>
        <v>#REF!</v>
      </c>
      <c r="L734" s="119"/>
      <c r="M734" s="31"/>
      <c r="N734" s="31"/>
      <c r="O734" s="31"/>
    </row>
    <row r="735" spans="1:15" ht="81" customHeight="1" x14ac:dyDescent="0.25">
      <c r="A735" s="82" t="s">
        <v>3073</v>
      </c>
      <c r="B735" s="90">
        <v>8711600322080</v>
      </c>
      <c r="C735" s="81" t="s">
        <v>3074</v>
      </c>
      <c r="D735" s="32" t="s">
        <v>231</v>
      </c>
      <c r="E735" s="38">
        <v>6</v>
      </c>
      <c r="F735" s="28" t="s">
        <v>2086</v>
      </c>
      <c r="G735" s="57"/>
      <c r="H735" s="57"/>
      <c r="I735" s="12"/>
      <c r="J735" s="155">
        <f t="shared" si="11"/>
        <v>0</v>
      </c>
      <c r="K735" s="100" t="e">
        <f>J735*#REF!</f>
        <v>#REF!</v>
      </c>
      <c r="L735" s="119"/>
      <c r="M735" s="31"/>
      <c r="N735" s="31"/>
    </row>
    <row r="736" spans="1:15" ht="81" customHeight="1" x14ac:dyDescent="0.25">
      <c r="A736" s="82" t="s">
        <v>3075</v>
      </c>
      <c r="B736" s="90">
        <v>8710447244678</v>
      </c>
      <c r="C736" s="81" t="s">
        <v>3076</v>
      </c>
      <c r="D736" s="32" t="s">
        <v>231</v>
      </c>
      <c r="E736" s="38">
        <v>6</v>
      </c>
      <c r="F736" s="28" t="s">
        <v>2086</v>
      </c>
      <c r="G736" s="57"/>
      <c r="H736" s="57"/>
      <c r="I736" s="12"/>
      <c r="J736" s="155">
        <f t="shared" si="11"/>
        <v>0</v>
      </c>
      <c r="K736" s="100" t="e">
        <f>J736*#REF!</f>
        <v>#REF!</v>
      </c>
      <c r="M736" s="31"/>
      <c r="N736" s="31"/>
      <c r="O736" s="31"/>
    </row>
    <row r="737" spans="1:15" ht="81" customHeight="1" x14ac:dyDescent="0.25">
      <c r="A737" s="82" t="s">
        <v>3077</v>
      </c>
      <c r="B737" s="90">
        <v>8717163994252</v>
      </c>
      <c r="C737" s="81" t="s">
        <v>3078</v>
      </c>
      <c r="D737" s="32" t="s">
        <v>231</v>
      </c>
      <c r="E737" s="38">
        <v>6</v>
      </c>
      <c r="F737" s="28" t="s">
        <v>2086</v>
      </c>
      <c r="G737" s="57"/>
      <c r="H737" s="57"/>
      <c r="I737" s="12"/>
      <c r="J737" s="155">
        <f t="shared" si="11"/>
        <v>0</v>
      </c>
      <c r="K737" s="100" t="e">
        <f>J737*#REF!</f>
        <v>#REF!</v>
      </c>
      <c r="L737" s="119"/>
      <c r="M737" s="31"/>
      <c r="N737" s="31"/>
      <c r="O737" s="31"/>
    </row>
    <row r="738" spans="1:15" ht="81" customHeight="1" x14ac:dyDescent="0.25">
      <c r="A738" s="82" t="s">
        <v>3079</v>
      </c>
      <c r="B738" s="90">
        <v>8000630040843</v>
      </c>
      <c r="C738" s="81" t="s">
        <v>3080</v>
      </c>
      <c r="D738" s="32" t="s">
        <v>231</v>
      </c>
      <c r="E738" s="38">
        <v>6</v>
      </c>
      <c r="F738" s="28" t="s">
        <v>2086</v>
      </c>
      <c r="G738" s="57"/>
      <c r="H738" s="57"/>
      <c r="I738" s="12"/>
      <c r="J738" s="155">
        <f t="shared" si="11"/>
        <v>0</v>
      </c>
      <c r="K738" s="100" t="e">
        <f>J738*#REF!</f>
        <v>#REF!</v>
      </c>
      <c r="L738" s="119"/>
      <c r="M738" s="31"/>
      <c r="N738" s="31"/>
    </row>
    <row r="739" spans="1:15" ht="81" customHeight="1" x14ac:dyDescent="0.25">
      <c r="A739" s="82" t="s">
        <v>3081</v>
      </c>
      <c r="B739" s="90">
        <v>8712561820165</v>
      </c>
      <c r="C739" s="81" t="s">
        <v>3082</v>
      </c>
      <c r="D739" s="32" t="s">
        <v>231</v>
      </c>
      <c r="E739" s="38">
        <v>6</v>
      </c>
      <c r="F739" s="28" t="s">
        <v>2086</v>
      </c>
      <c r="G739" s="57"/>
      <c r="H739" s="57"/>
      <c r="I739" s="12"/>
      <c r="J739" s="155">
        <f t="shared" si="11"/>
        <v>0</v>
      </c>
      <c r="K739" s="100" t="e">
        <f>J739*#REF!</f>
        <v>#REF!</v>
      </c>
      <c r="L739" s="119"/>
      <c r="M739" s="31"/>
      <c r="N739" s="31"/>
      <c r="O739" s="31"/>
    </row>
    <row r="740" spans="1:15" ht="81" customHeight="1" x14ac:dyDescent="0.25">
      <c r="A740" s="82" t="s">
        <v>2869</v>
      </c>
      <c r="B740" s="90">
        <v>8717163974520</v>
      </c>
      <c r="C740" s="81" t="s">
        <v>2870</v>
      </c>
      <c r="D740" s="32" t="s">
        <v>231</v>
      </c>
      <c r="E740" s="38">
        <v>6</v>
      </c>
      <c r="F740" s="28" t="s">
        <v>2086</v>
      </c>
      <c r="G740" s="57"/>
      <c r="H740" s="57"/>
      <c r="I740" s="12"/>
      <c r="J740" s="155">
        <f t="shared" si="11"/>
        <v>0</v>
      </c>
      <c r="K740" s="100" t="e">
        <f>J740*#REF!</f>
        <v>#REF!</v>
      </c>
      <c r="L740" s="119"/>
      <c r="N740" s="31"/>
      <c r="O740" s="31"/>
    </row>
    <row r="741" spans="1:15" ht="81" customHeight="1" x14ac:dyDescent="0.25">
      <c r="A741" s="82">
        <v>5603</v>
      </c>
      <c r="B741" s="90">
        <v>50210404</v>
      </c>
      <c r="C741" s="81" t="s">
        <v>916</v>
      </c>
      <c r="D741" s="32" t="s">
        <v>231</v>
      </c>
      <c r="E741" s="38">
        <v>24</v>
      </c>
      <c r="F741" s="28" t="s">
        <v>2086</v>
      </c>
      <c r="G741" s="57"/>
      <c r="H741" s="57"/>
      <c r="I741" s="12"/>
      <c r="J741" s="155">
        <f t="shared" si="11"/>
        <v>0</v>
      </c>
      <c r="K741" s="100" t="e">
        <f>J741*#REF!</f>
        <v>#REF!</v>
      </c>
      <c r="L741" s="125"/>
      <c r="M741" s="41"/>
      <c r="N741" s="41"/>
    </row>
    <row r="742" spans="1:15" ht="81" customHeight="1" x14ac:dyDescent="0.25">
      <c r="A742" s="82" t="s">
        <v>1734</v>
      </c>
      <c r="B742" s="90">
        <v>59015833</v>
      </c>
      <c r="C742" s="81" t="s">
        <v>1735</v>
      </c>
      <c r="D742" s="32" t="s">
        <v>230</v>
      </c>
      <c r="E742" s="38">
        <v>6</v>
      </c>
      <c r="F742" s="28" t="s">
        <v>2086</v>
      </c>
      <c r="G742" s="57"/>
      <c r="H742" s="57"/>
      <c r="I742" s="12"/>
      <c r="J742" s="155">
        <f t="shared" si="11"/>
        <v>0</v>
      </c>
      <c r="K742" s="100" t="e">
        <f>J742*#REF!</f>
        <v>#REF!</v>
      </c>
      <c r="L742" s="103"/>
      <c r="N742" s="21"/>
    </row>
    <row r="743" spans="1:15" ht="81" customHeight="1" x14ac:dyDescent="0.25">
      <c r="A743" s="82" t="s">
        <v>1736</v>
      </c>
      <c r="B743" s="90">
        <v>59015840</v>
      </c>
      <c r="C743" s="81" t="s">
        <v>1737</v>
      </c>
      <c r="D743" s="32" t="s">
        <v>230</v>
      </c>
      <c r="E743" s="38">
        <v>6</v>
      </c>
      <c r="F743" s="28" t="s">
        <v>2086</v>
      </c>
      <c r="G743" s="57"/>
      <c r="H743" s="57"/>
      <c r="I743" s="12"/>
      <c r="J743" s="155">
        <f t="shared" si="11"/>
        <v>0</v>
      </c>
      <c r="K743" s="100" t="e">
        <f>J743*#REF!</f>
        <v>#REF!</v>
      </c>
      <c r="L743" s="103"/>
      <c r="M743" s="21"/>
      <c r="N743" s="21"/>
      <c r="O743" s="21"/>
    </row>
    <row r="744" spans="1:15" ht="81" customHeight="1" x14ac:dyDescent="0.25">
      <c r="A744" s="82" t="s">
        <v>2053</v>
      </c>
      <c r="B744" s="90">
        <v>96137130</v>
      </c>
      <c r="C744" s="81" t="s">
        <v>2054</v>
      </c>
      <c r="D744" s="32" t="s">
        <v>231</v>
      </c>
      <c r="E744" s="38">
        <v>24</v>
      </c>
      <c r="F744" s="28" t="s">
        <v>2086</v>
      </c>
      <c r="G744" s="57"/>
      <c r="H744" s="57"/>
      <c r="I744" s="12"/>
      <c r="J744" s="155">
        <f t="shared" si="11"/>
        <v>0</v>
      </c>
      <c r="K744" s="100" t="e">
        <f>J744*#REF!</f>
        <v>#REF!</v>
      </c>
      <c r="L744" s="103"/>
      <c r="M744" s="21"/>
      <c r="O744" s="21"/>
    </row>
    <row r="745" spans="1:15" ht="81" customHeight="1" x14ac:dyDescent="0.25">
      <c r="A745" s="82" t="s">
        <v>2055</v>
      </c>
      <c r="B745" s="90">
        <v>96007075</v>
      </c>
      <c r="C745" s="81" t="s">
        <v>2056</v>
      </c>
      <c r="D745" s="32" t="s">
        <v>231</v>
      </c>
      <c r="E745" s="38">
        <v>24</v>
      </c>
      <c r="F745" s="28" t="s">
        <v>2086</v>
      </c>
      <c r="G745" s="57"/>
      <c r="H745" s="57"/>
      <c r="I745" s="12"/>
      <c r="J745" s="155">
        <f t="shared" si="11"/>
        <v>0</v>
      </c>
      <c r="K745" s="100" t="e">
        <f>J745*#REF!</f>
        <v>#REF!</v>
      </c>
      <c r="M745" s="21"/>
      <c r="O745" s="21"/>
    </row>
    <row r="746" spans="1:15" ht="81" customHeight="1" x14ac:dyDescent="0.25">
      <c r="A746" s="82" t="s">
        <v>2057</v>
      </c>
      <c r="B746" s="90">
        <v>59085645</v>
      </c>
      <c r="C746" s="81" t="s">
        <v>2058</v>
      </c>
      <c r="D746" s="32" t="s">
        <v>231</v>
      </c>
      <c r="E746" s="38">
        <v>24</v>
      </c>
      <c r="F746" s="28" t="s">
        <v>2086</v>
      </c>
      <c r="G746" s="57"/>
      <c r="H746" s="57"/>
      <c r="I746" s="12"/>
      <c r="J746" s="155">
        <f t="shared" si="11"/>
        <v>0</v>
      </c>
      <c r="K746" s="100" t="e">
        <f>J746*#REF!</f>
        <v>#REF!</v>
      </c>
      <c r="L746" s="103"/>
      <c r="M746" s="21"/>
      <c r="N746" s="21"/>
      <c r="O746" s="21"/>
    </row>
    <row r="747" spans="1:15" ht="81" customHeight="1" x14ac:dyDescent="0.25">
      <c r="A747" s="82" t="s">
        <v>2059</v>
      </c>
      <c r="B747" s="90">
        <v>87342512</v>
      </c>
      <c r="C747" s="81" t="s">
        <v>2060</v>
      </c>
      <c r="D747" s="32" t="s">
        <v>231</v>
      </c>
      <c r="E747" s="38">
        <v>24</v>
      </c>
      <c r="F747" s="28" t="s">
        <v>2086</v>
      </c>
      <c r="G747" s="57"/>
      <c r="H747" s="57"/>
      <c r="I747" s="12"/>
      <c r="J747" s="155">
        <f t="shared" si="11"/>
        <v>0</v>
      </c>
      <c r="K747" s="100" t="e">
        <f>J747*#REF!</f>
        <v>#REF!</v>
      </c>
      <c r="L747" s="103"/>
      <c r="M747" s="21"/>
      <c r="N747" s="21"/>
    </row>
    <row r="748" spans="1:15" ht="81" customHeight="1" x14ac:dyDescent="0.25">
      <c r="A748" s="82" t="s">
        <v>2061</v>
      </c>
      <c r="B748" s="90">
        <v>96048054</v>
      </c>
      <c r="C748" s="81" t="s">
        <v>2062</v>
      </c>
      <c r="D748" s="32" t="s">
        <v>231</v>
      </c>
      <c r="E748" s="38">
        <v>24</v>
      </c>
      <c r="F748" s="28" t="s">
        <v>2086</v>
      </c>
      <c r="G748" s="57"/>
      <c r="H748" s="57"/>
      <c r="I748" s="12"/>
      <c r="J748" s="155">
        <f t="shared" si="11"/>
        <v>0</v>
      </c>
      <c r="K748" s="100" t="e">
        <f>J748*#REF!</f>
        <v>#REF!</v>
      </c>
      <c r="M748" s="21"/>
      <c r="N748" s="21"/>
      <c r="O748" s="21"/>
    </row>
    <row r="749" spans="1:15" ht="81" customHeight="1" x14ac:dyDescent="0.25">
      <c r="A749" s="82" t="s">
        <v>1182</v>
      </c>
      <c r="B749" s="90">
        <v>8710847974199</v>
      </c>
      <c r="C749" s="81" t="s">
        <v>1183</v>
      </c>
      <c r="D749" s="32" t="s">
        <v>231</v>
      </c>
      <c r="E749" s="38">
        <v>12</v>
      </c>
      <c r="F749" s="28" t="s">
        <v>2088</v>
      </c>
      <c r="G749" s="57"/>
      <c r="H749" s="57"/>
      <c r="I749" s="12"/>
      <c r="J749" s="155">
        <f t="shared" si="11"/>
        <v>0</v>
      </c>
      <c r="K749" s="100" t="e">
        <f>J749*#REF!</f>
        <v>#REF!</v>
      </c>
      <c r="L749" s="111"/>
      <c r="M749" s="21"/>
      <c r="N749" s="21"/>
      <c r="O749" s="21"/>
    </row>
    <row r="750" spans="1:15" ht="81" customHeight="1" x14ac:dyDescent="0.25">
      <c r="A750" s="82" t="s">
        <v>2007</v>
      </c>
      <c r="B750" s="90">
        <v>8720181222382</v>
      </c>
      <c r="C750" s="81" t="s">
        <v>2008</v>
      </c>
      <c r="D750" s="32" t="s">
        <v>231</v>
      </c>
      <c r="E750" s="38">
        <v>12</v>
      </c>
      <c r="F750" s="28" t="s">
        <v>2088</v>
      </c>
      <c r="G750" s="57"/>
      <c r="H750" s="57"/>
      <c r="I750" s="12"/>
      <c r="J750" s="155">
        <f t="shared" si="11"/>
        <v>0</v>
      </c>
      <c r="K750" s="100" t="e">
        <f>J750*#REF!</f>
        <v>#REF!</v>
      </c>
      <c r="L750" s="160"/>
      <c r="M750" s="160"/>
      <c r="N750" s="160"/>
      <c r="O750" s="160"/>
    </row>
    <row r="751" spans="1:15" ht="81" customHeight="1" x14ac:dyDescent="0.25">
      <c r="A751" s="82" t="s">
        <v>2009</v>
      </c>
      <c r="B751" s="90">
        <v>8720181180330</v>
      </c>
      <c r="C751" s="81" t="s">
        <v>2010</v>
      </c>
      <c r="D751" s="32" t="s">
        <v>231</v>
      </c>
      <c r="E751" s="38">
        <v>12</v>
      </c>
      <c r="F751" s="28" t="s">
        <v>2088</v>
      </c>
      <c r="G751" s="57"/>
      <c r="H751" s="57"/>
      <c r="I751" s="12"/>
      <c r="J751" s="155">
        <f t="shared" si="11"/>
        <v>0</v>
      </c>
      <c r="K751" s="100" t="e">
        <f>J751*#REF!</f>
        <v>#REF!</v>
      </c>
      <c r="L751" s="160"/>
      <c r="M751" s="160"/>
      <c r="N751" s="160"/>
      <c r="O751" s="160"/>
    </row>
    <row r="752" spans="1:15" ht="81" customHeight="1" x14ac:dyDescent="0.25">
      <c r="A752" s="82" t="s">
        <v>2011</v>
      </c>
      <c r="B752" s="90">
        <v>8720181222726</v>
      </c>
      <c r="C752" s="81" t="s">
        <v>2012</v>
      </c>
      <c r="D752" s="32" t="s">
        <v>231</v>
      </c>
      <c r="E752" s="38">
        <v>12</v>
      </c>
      <c r="F752" s="28" t="s">
        <v>2088</v>
      </c>
      <c r="G752" s="57"/>
      <c r="H752" s="57"/>
      <c r="I752" s="12"/>
      <c r="J752" s="155">
        <f t="shared" si="11"/>
        <v>0</v>
      </c>
      <c r="K752" s="100" t="e">
        <f>J752*#REF!</f>
        <v>#REF!</v>
      </c>
      <c r="L752" s="160"/>
      <c r="M752" s="160"/>
      <c r="N752" s="160"/>
      <c r="O752" s="160"/>
    </row>
    <row r="753" spans="1:15" ht="81" customHeight="1" x14ac:dyDescent="0.25">
      <c r="A753" s="82" t="s">
        <v>1140</v>
      </c>
      <c r="B753" s="90">
        <v>8720181047077</v>
      </c>
      <c r="C753" s="81" t="s">
        <v>1141</v>
      </c>
      <c r="D753" s="32" t="s">
        <v>230</v>
      </c>
      <c r="E753" s="38">
        <v>12</v>
      </c>
      <c r="F753" s="28" t="s">
        <v>2088</v>
      </c>
      <c r="G753" s="57"/>
      <c r="H753" s="57"/>
      <c r="I753" s="12"/>
      <c r="J753" s="155">
        <f t="shared" si="11"/>
        <v>0</v>
      </c>
      <c r="K753" s="100" t="e">
        <f>J753*#REF!</f>
        <v>#REF!</v>
      </c>
    </row>
    <row r="754" spans="1:15" ht="81" customHeight="1" x14ac:dyDescent="0.25">
      <c r="A754" s="82" t="s">
        <v>2871</v>
      </c>
      <c r="B754" s="90">
        <v>8720181047084</v>
      </c>
      <c r="C754" s="81" t="s">
        <v>2872</v>
      </c>
      <c r="D754" s="32" t="s">
        <v>230</v>
      </c>
      <c r="E754" s="38">
        <v>12</v>
      </c>
      <c r="F754" s="28" t="s">
        <v>2088</v>
      </c>
      <c r="G754" s="57"/>
      <c r="H754" s="57"/>
      <c r="I754" s="12"/>
      <c r="J754" s="155">
        <f t="shared" si="11"/>
        <v>0</v>
      </c>
      <c r="K754" s="100" t="e">
        <f>J754*#REF!</f>
        <v>#REF!</v>
      </c>
    </row>
    <row r="755" spans="1:15" ht="81" customHeight="1" x14ac:dyDescent="0.25">
      <c r="A755" s="82" t="s">
        <v>1142</v>
      </c>
      <c r="B755" s="90">
        <v>8720181047053</v>
      </c>
      <c r="C755" s="81" t="s">
        <v>1143</v>
      </c>
      <c r="D755" s="32" t="s">
        <v>230</v>
      </c>
      <c r="E755" s="38">
        <v>12</v>
      </c>
      <c r="F755" s="28" t="s">
        <v>2088</v>
      </c>
      <c r="G755" s="57"/>
      <c r="H755" s="57"/>
      <c r="I755" s="12"/>
      <c r="J755" s="155">
        <f t="shared" si="11"/>
        <v>0</v>
      </c>
      <c r="K755" s="100" t="e">
        <f>J755*#REF!</f>
        <v>#REF!</v>
      </c>
    </row>
    <row r="756" spans="1:15" ht="81" customHeight="1" x14ac:dyDescent="0.25">
      <c r="A756" s="82" t="s">
        <v>1144</v>
      </c>
      <c r="B756" s="90">
        <v>8720181047060</v>
      </c>
      <c r="C756" s="81" t="s">
        <v>1145</v>
      </c>
      <c r="D756" s="32" t="s">
        <v>230</v>
      </c>
      <c r="E756" s="38">
        <v>12</v>
      </c>
      <c r="F756" s="28" t="s">
        <v>2088</v>
      </c>
      <c r="G756" s="57"/>
      <c r="H756" s="57"/>
      <c r="I756" s="12"/>
      <c r="J756" s="155">
        <f t="shared" si="11"/>
        <v>0</v>
      </c>
      <c r="K756" s="100" t="e">
        <f>J756*#REF!</f>
        <v>#REF!</v>
      </c>
    </row>
    <row r="757" spans="1:15" ht="81" customHeight="1" x14ac:dyDescent="0.25">
      <c r="A757" s="82" t="s">
        <v>1663</v>
      </c>
      <c r="B757" s="90">
        <v>8720181047107</v>
      </c>
      <c r="C757" s="81" t="s">
        <v>1664</v>
      </c>
      <c r="D757" s="32" t="s">
        <v>230</v>
      </c>
      <c r="E757" s="38">
        <v>12</v>
      </c>
      <c r="F757" s="28" t="s">
        <v>2088</v>
      </c>
      <c r="G757" s="57"/>
      <c r="H757" s="57"/>
      <c r="I757" s="12"/>
      <c r="J757" s="155">
        <f t="shared" si="11"/>
        <v>0</v>
      </c>
      <c r="K757" s="100" t="e">
        <f>J757*#REF!</f>
        <v>#REF!</v>
      </c>
    </row>
    <row r="758" spans="1:15" ht="81" customHeight="1" x14ac:dyDescent="0.25">
      <c r="A758" s="82" t="s">
        <v>2600</v>
      </c>
      <c r="B758" s="90">
        <v>8720181054242</v>
      </c>
      <c r="C758" s="81" t="s">
        <v>2601</v>
      </c>
      <c r="D758" s="32" t="s">
        <v>231</v>
      </c>
      <c r="E758" s="38">
        <v>10</v>
      </c>
      <c r="F758" s="28" t="s">
        <v>2089</v>
      </c>
      <c r="G758" s="57"/>
      <c r="H758" s="57"/>
      <c r="I758" s="12"/>
      <c r="J758" s="155">
        <f t="shared" si="11"/>
        <v>0</v>
      </c>
      <c r="K758" s="100" t="e">
        <f>J758*#REF!</f>
        <v>#REF!</v>
      </c>
    </row>
    <row r="759" spans="1:15" ht="81" customHeight="1" x14ac:dyDescent="0.25">
      <c r="A759" s="82" t="s">
        <v>633</v>
      </c>
      <c r="B759" s="90">
        <v>4000388179004</v>
      </c>
      <c r="C759" s="81" t="s">
        <v>634</v>
      </c>
      <c r="D759" s="32" t="s">
        <v>231</v>
      </c>
      <c r="E759" s="38">
        <v>10</v>
      </c>
      <c r="F759" s="28" t="s">
        <v>2089</v>
      </c>
      <c r="G759" s="57"/>
      <c r="H759" s="57"/>
      <c r="I759" s="12"/>
      <c r="J759" s="155">
        <f t="shared" si="11"/>
        <v>0</v>
      </c>
      <c r="K759" s="100" t="e">
        <f>J759*#REF!</f>
        <v>#REF!</v>
      </c>
      <c r="L759" s="111"/>
      <c r="M759" s="21"/>
      <c r="N759" s="21"/>
      <c r="O759" s="21"/>
    </row>
    <row r="760" spans="1:15" ht="81" customHeight="1" x14ac:dyDescent="0.25">
      <c r="A760" s="82" t="s">
        <v>645</v>
      </c>
      <c r="B760" s="90">
        <v>8717163097700</v>
      </c>
      <c r="C760" s="81" t="s">
        <v>646</v>
      </c>
      <c r="D760" s="32" t="s">
        <v>231</v>
      </c>
      <c r="E760" s="38">
        <v>10</v>
      </c>
      <c r="F760" s="28" t="s">
        <v>2089</v>
      </c>
      <c r="G760" s="57"/>
      <c r="H760" s="57"/>
      <c r="I760" s="12"/>
      <c r="J760" s="155">
        <f t="shared" si="11"/>
        <v>0</v>
      </c>
      <c r="K760" s="100" t="e">
        <f>J760*#REF!</f>
        <v>#REF!</v>
      </c>
      <c r="L760" s="111"/>
      <c r="M760" s="21"/>
      <c r="N760" s="21"/>
      <c r="O760" s="21"/>
    </row>
    <row r="761" spans="1:15" ht="81" customHeight="1" x14ac:dyDescent="0.25">
      <c r="A761" s="82" t="s">
        <v>732</v>
      </c>
      <c r="B761" s="90">
        <v>8712561023566</v>
      </c>
      <c r="C761" s="81" t="s">
        <v>733</v>
      </c>
      <c r="D761" s="32" t="s">
        <v>231</v>
      </c>
      <c r="E761" s="38">
        <v>10</v>
      </c>
      <c r="F761" s="28" t="s">
        <v>2089</v>
      </c>
      <c r="G761" s="57"/>
      <c r="H761" s="57"/>
      <c r="I761" s="12"/>
      <c r="J761" s="155">
        <f t="shared" si="11"/>
        <v>0</v>
      </c>
      <c r="K761" s="100" t="e">
        <f>J761*#REF!</f>
        <v>#REF!</v>
      </c>
      <c r="L761" s="111"/>
      <c r="M761" s="21"/>
      <c r="N761" s="21"/>
      <c r="O761" s="21"/>
    </row>
    <row r="762" spans="1:15" ht="81" customHeight="1" x14ac:dyDescent="0.25">
      <c r="A762" s="82" t="s">
        <v>734</v>
      </c>
      <c r="B762" s="90">
        <v>8717163573792</v>
      </c>
      <c r="C762" s="81" t="s">
        <v>735</v>
      </c>
      <c r="D762" s="1" t="s">
        <v>231</v>
      </c>
      <c r="E762" s="28">
        <v>10</v>
      </c>
      <c r="F762" s="28" t="s">
        <v>2089</v>
      </c>
      <c r="G762" s="57"/>
      <c r="H762" s="57"/>
      <c r="I762" s="12"/>
      <c r="J762" s="155">
        <f t="shared" si="11"/>
        <v>0</v>
      </c>
      <c r="K762" s="100" t="e">
        <f>J762*#REF!</f>
        <v>#REF!</v>
      </c>
      <c r="L762" s="111"/>
      <c r="M762" s="21"/>
      <c r="N762" s="21"/>
    </row>
    <row r="763" spans="1:15" ht="81" customHeight="1" x14ac:dyDescent="0.25">
      <c r="A763" s="82" t="s">
        <v>3115</v>
      </c>
      <c r="B763" s="90">
        <v>8720181190414</v>
      </c>
      <c r="C763" s="81" t="s">
        <v>3116</v>
      </c>
      <c r="D763" s="1" t="s">
        <v>230</v>
      </c>
      <c r="E763" s="28">
        <v>6</v>
      </c>
      <c r="F763" s="28" t="s">
        <v>2089</v>
      </c>
      <c r="G763" s="57"/>
      <c r="H763" s="57"/>
      <c r="I763" s="12"/>
      <c r="J763" s="155">
        <f t="shared" si="11"/>
        <v>0</v>
      </c>
      <c r="K763" s="100" t="e">
        <f>J763*#REF!</f>
        <v>#REF!</v>
      </c>
      <c r="L763" s="111"/>
      <c r="M763" s="21"/>
      <c r="N763" s="21"/>
    </row>
    <row r="764" spans="1:15" ht="81" customHeight="1" x14ac:dyDescent="0.25">
      <c r="A764" s="82" t="s">
        <v>3117</v>
      </c>
      <c r="B764" s="90">
        <v>8720181191558</v>
      </c>
      <c r="C764" s="81" t="s">
        <v>3118</v>
      </c>
      <c r="D764" s="1" t="s">
        <v>230</v>
      </c>
      <c r="E764" s="28">
        <v>6</v>
      </c>
      <c r="F764" s="28" t="s">
        <v>2089</v>
      </c>
      <c r="G764" s="57"/>
      <c r="H764" s="57"/>
      <c r="I764" s="12"/>
      <c r="J764" s="155">
        <f t="shared" si="11"/>
        <v>0</v>
      </c>
      <c r="K764" s="100" t="e">
        <f>J764*#REF!</f>
        <v>#REF!</v>
      </c>
      <c r="L764" s="111"/>
      <c r="M764" s="21"/>
      <c r="N764" s="21"/>
      <c r="O764" s="21"/>
    </row>
    <row r="765" spans="1:15" ht="81" customHeight="1" x14ac:dyDescent="0.25">
      <c r="A765" s="82" t="s">
        <v>3119</v>
      </c>
      <c r="B765" s="90">
        <v>8720181190407</v>
      </c>
      <c r="C765" s="81" t="s">
        <v>3120</v>
      </c>
      <c r="D765" s="1" t="s">
        <v>230</v>
      </c>
      <c r="E765" s="28">
        <v>6</v>
      </c>
      <c r="F765" s="28" t="s">
        <v>2089</v>
      </c>
      <c r="G765" s="57"/>
      <c r="H765" s="57"/>
      <c r="I765" s="12"/>
      <c r="J765" s="155">
        <f t="shared" si="11"/>
        <v>0</v>
      </c>
      <c r="K765" s="100" t="e">
        <f>J765*#REF!</f>
        <v>#REF!</v>
      </c>
      <c r="L765" s="111"/>
      <c r="M765" s="21"/>
      <c r="N765" s="21"/>
      <c r="O765" s="21"/>
    </row>
    <row r="766" spans="1:15" ht="81" customHeight="1" x14ac:dyDescent="0.25">
      <c r="A766" s="82" t="s">
        <v>1828</v>
      </c>
      <c r="B766" s="90">
        <v>5060120161024</v>
      </c>
      <c r="C766" s="81" t="s">
        <v>1829</v>
      </c>
      <c r="D766" s="1" t="s">
        <v>230</v>
      </c>
      <c r="E766" s="28">
        <v>12</v>
      </c>
      <c r="F766" s="28" t="s">
        <v>2088</v>
      </c>
      <c r="G766" s="57"/>
      <c r="H766" s="57"/>
      <c r="I766" s="12"/>
      <c r="J766" s="155">
        <f t="shared" si="11"/>
        <v>0</v>
      </c>
      <c r="K766" s="100" t="e">
        <f>J766*#REF!</f>
        <v>#REF!</v>
      </c>
      <c r="L766" s="160"/>
      <c r="M766" s="160"/>
      <c r="N766" s="160"/>
      <c r="O766" s="160"/>
    </row>
    <row r="767" spans="1:15" ht="81" customHeight="1" x14ac:dyDescent="0.25">
      <c r="A767" s="82" t="s">
        <v>525</v>
      </c>
      <c r="B767" s="90">
        <v>54034303</v>
      </c>
      <c r="C767" s="81" t="s">
        <v>526</v>
      </c>
      <c r="D767" s="1" t="s">
        <v>230</v>
      </c>
      <c r="E767" s="28">
        <v>50</v>
      </c>
      <c r="F767" s="28" t="s">
        <v>2086</v>
      </c>
      <c r="G767" s="57"/>
      <c r="H767" s="57"/>
      <c r="I767" s="12"/>
      <c r="J767" s="155">
        <f t="shared" si="11"/>
        <v>0</v>
      </c>
      <c r="K767" s="100" t="e">
        <f>J767*#REF!</f>
        <v>#REF!</v>
      </c>
      <c r="N767" s="3"/>
    </row>
    <row r="768" spans="1:15" ht="81" customHeight="1" x14ac:dyDescent="0.25">
      <c r="A768" s="82" t="s">
        <v>3618</v>
      </c>
      <c r="B768" s="90" t="s">
        <v>3619</v>
      </c>
      <c r="C768" s="81" t="s">
        <v>3620</v>
      </c>
      <c r="D768" s="1" t="s">
        <v>230</v>
      </c>
      <c r="E768" s="28" t="s">
        <v>257</v>
      </c>
      <c r="F768" s="28"/>
      <c r="G768" s="57"/>
      <c r="H768" s="57"/>
      <c r="I768" s="12"/>
      <c r="J768" s="155">
        <f t="shared" si="11"/>
        <v>0</v>
      </c>
      <c r="K768" s="100" t="e">
        <f>J768*#REF!</f>
        <v>#REF!</v>
      </c>
      <c r="N768" s="3"/>
    </row>
    <row r="769" spans="1:15" ht="81" customHeight="1" x14ac:dyDescent="0.25">
      <c r="A769" s="82" t="s">
        <v>3621</v>
      </c>
      <c r="B769" s="90" t="s">
        <v>3622</v>
      </c>
      <c r="C769" s="81" t="s">
        <v>3623</v>
      </c>
      <c r="D769" s="1" t="s">
        <v>230</v>
      </c>
      <c r="E769" s="28" t="s">
        <v>257</v>
      </c>
      <c r="F769" s="28"/>
      <c r="G769" s="57"/>
      <c r="H769" s="57"/>
      <c r="I769" s="12"/>
      <c r="J769" s="155">
        <f t="shared" si="11"/>
        <v>0</v>
      </c>
      <c r="K769" s="100" t="e">
        <f>J769*#REF!</f>
        <v>#REF!</v>
      </c>
      <c r="N769" s="3"/>
    </row>
    <row r="770" spans="1:15" ht="81" customHeight="1" x14ac:dyDescent="0.25">
      <c r="A770" s="82" t="s">
        <v>3615</v>
      </c>
      <c r="B770" s="90" t="s">
        <v>3616</v>
      </c>
      <c r="C770" s="81" t="s">
        <v>3617</v>
      </c>
      <c r="D770" s="1" t="s">
        <v>230</v>
      </c>
      <c r="E770" s="28" t="s">
        <v>257</v>
      </c>
      <c r="F770" s="28"/>
      <c r="G770" s="57"/>
      <c r="H770" s="57"/>
      <c r="I770" s="12"/>
      <c r="J770" s="155">
        <f t="shared" si="11"/>
        <v>0</v>
      </c>
      <c r="K770" s="100" t="e">
        <f>J770*#REF!</f>
        <v>#REF!</v>
      </c>
      <c r="N770" s="3"/>
    </row>
    <row r="771" spans="1:15" ht="81" customHeight="1" x14ac:dyDescent="0.25">
      <c r="A771" s="82" t="s">
        <v>3387</v>
      </c>
      <c r="B771" s="90">
        <v>5000204164497</v>
      </c>
      <c r="C771" s="81" t="s">
        <v>3388</v>
      </c>
      <c r="D771" s="1" t="s">
        <v>231</v>
      </c>
      <c r="E771" s="28">
        <v>12</v>
      </c>
      <c r="F771" s="28" t="s">
        <v>2086</v>
      </c>
      <c r="G771" s="57"/>
      <c r="H771" s="57"/>
      <c r="I771" s="12"/>
      <c r="J771" s="155">
        <f t="shared" si="11"/>
        <v>0</v>
      </c>
      <c r="K771" s="100" t="e">
        <f>J771*#REF!</f>
        <v>#REF!</v>
      </c>
      <c r="N771" s="3"/>
    </row>
    <row r="772" spans="1:15" ht="81" customHeight="1" x14ac:dyDescent="0.25">
      <c r="A772" s="82" t="s">
        <v>3389</v>
      </c>
      <c r="B772" s="90">
        <v>5000204164466</v>
      </c>
      <c r="C772" s="81" t="s">
        <v>3390</v>
      </c>
      <c r="D772" s="1" t="s">
        <v>231</v>
      </c>
      <c r="E772" s="28">
        <v>12</v>
      </c>
      <c r="F772" s="28" t="s">
        <v>2086</v>
      </c>
      <c r="G772" s="57"/>
      <c r="H772" s="57"/>
      <c r="I772" s="12"/>
      <c r="J772" s="155">
        <f t="shared" ref="J772:J835" si="12">I772*E772</f>
        <v>0</v>
      </c>
      <c r="K772" s="100" t="e">
        <f>J772*#REF!</f>
        <v>#REF!</v>
      </c>
      <c r="N772" s="3"/>
      <c r="O772" s="3"/>
    </row>
    <row r="773" spans="1:15" ht="81" customHeight="1" x14ac:dyDescent="0.25">
      <c r="A773" s="82" t="s">
        <v>1627</v>
      </c>
      <c r="B773" s="90">
        <v>4005800135897</v>
      </c>
      <c r="C773" s="81" t="s">
        <v>1628</v>
      </c>
      <c r="D773" s="1" t="s">
        <v>231</v>
      </c>
      <c r="E773" s="28">
        <v>12</v>
      </c>
      <c r="F773" s="28" t="s">
        <v>2086</v>
      </c>
      <c r="G773" s="57"/>
      <c r="H773" s="57"/>
      <c r="I773" s="12"/>
      <c r="J773" s="155">
        <f t="shared" si="12"/>
        <v>0</v>
      </c>
      <c r="K773" s="100" t="e">
        <f>J773*#REF!</f>
        <v>#REF!</v>
      </c>
      <c r="L773" s="184"/>
      <c r="M773" s="184"/>
      <c r="N773" s="184"/>
      <c r="O773" s="184"/>
    </row>
    <row r="774" spans="1:15" ht="81" customHeight="1" x14ac:dyDescent="0.25">
      <c r="A774" s="82" t="s">
        <v>1629</v>
      </c>
      <c r="B774" s="90">
        <v>4005800136306</v>
      </c>
      <c r="C774" s="81" t="s">
        <v>1630</v>
      </c>
      <c r="D774" s="1" t="s">
        <v>231</v>
      </c>
      <c r="E774" s="28">
        <v>12</v>
      </c>
      <c r="F774" s="28" t="s">
        <v>2086</v>
      </c>
      <c r="G774" s="57"/>
      <c r="H774" s="57"/>
      <c r="I774" s="12"/>
      <c r="J774" s="155">
        <f t="shared" si="12"/>
        <v>0</v>
      </c>
      <c r="K774" s="100" t="e">
        <f>J774*#REF!</f>
        <v>#REF!</v>
      </c>
      <c r="L774" s="184"/>
      <c r="M774" s="184"/>
      <c r="N774" s="184"/>
      <c r="O774" s="184"/>
    </row>
    <row r="775" spans="1:15" ht="81" customHeight="1" x14ac:dyDescent="0.25">
      <c r="A775" s="82" t="s">
        <v>1631</v>
      </c>
      <c r="B775" s="90">
        <v>4005800136382</v>
      </c>
      <c r="C775" s="81" t="s">
        <v>1632</v>
      </c>
      <c r="D775" s="1" t="s">
        <v>231</v>
      </c>
      <c r="E775" s="28">
        <v>12</v>
      </c>
      <c r="F775" s="28" t="s">
        <v>2086</v>
      </c>
      <c r="G775" s="57"/>
      <c r="H775" s="57"/>
      <c r="I775" s="12"/>
      <c r="J775" s="155">
        <f t="shared" si="12"/>
        <v>0</v>
      </c>
      <c r="K775" s="100" t="e">
        <f>J775*#REF!</f>
        <v>#REF!</v>
      </c>
      <c r="L775" s="184"/>
      <c r="M775" s="184"/>
      <c r="N775" s="184"/>
      <c r="O775" s="184"/>
    </row>
    <row r="776" spans="1:15" ht="81" customHeight="1" x14ac:dyDescent="0.25">
      <c r="A776" s="82" t="s">
        <v>1633</v>
      </c>
      <c r="B776" s="90">
        <v>4005800136511</v>
      </c>
      <c r="C776" s="81" t="s">
        <v>1634</v>
      </c>
      <c r="D776" s="1" t="s">
        <v>231</v>
      </c>
      <c r="E776" s="28">
        <v>12</v>
      </c>
      <c r="F776" s="28" t="s">
        <v>2086</v>
      </c>
      <c r="G776" s="57"/>
      <c r="H776" s="57"/>
      <c r="I776" s="12"/>
      <c r="J776" s="155">
        <f t="shared" si="12"/>
        <v>0</v>
      </c>
      <c r="K776" s="100" t="e">
        <f>J776*#REF!</f>
        <v>#REF!</v>
      </c>
      <c r="L776" s="184"/>
      <c r="M776" s="184"/>
      <c r="N776" s="184"/>
      <c r="O776" s="184"/>
    </row>
    <row r="777" spans="1:15" ht="81" customHeight="1" x14ac:dyDescent="0.25">
      <c r="A777" s="82" t="s">
        <v>1635</v>
      </c>
      <c r="B777" s="90">
        <v>4005800135927</v>
      </c>
      <c r="C777" s="81" t="s">
        <v>1636</v>
      </c>
      <c r="D777" s="1" t="s">
        <v>231</v>
      </c>
      <c r="E777" s="28">
        <v>12</v>
      </c>
      <c r="F777" s="28" t="s">
        <v>2086</v>
      </c>
      <c r="G777" s="57"/>
      <c r="H777" s="57"/>
      <c r="I777" s="12"/>
      <c r="J777" s="155">
        <f t="shared" si="12"/>
        <v>0</v>
      </c>
      <c r="K777" s="100" t="e">
        <f>J777*#REF!</f>
        <v>#REF!</v>
      </c>
      <c r="L777" s="184"/>
      <c r="M777" s="184"/>
      <c r="N777" s="184"/>
      <c r="O777" s="184"/>
    </row>
    <row r="778" spans="1:15" ht="81" customHeight="1" x14ac:dyDescent="0.25">
      <c r="A778" s="82" t="s">
        <v>971</v>
      </c>
      <c r="B778" s="90">
        <v>5038483194669</v>
      </c>
      <c r="C778" s="81" t="s">
        <v>972</v>
      </c>
      <c r="D778" s="1" t="s">
        <v>231</v>
      </c>
      <c r="E778" s="28">
        <v>144</v>
      </c>
      <c r="F778" s="28" t="s">
        <v>2086</v>
      </c>
      <c r="G778" s="57"/>
      <c r="H778" s="57"/>
      <c r="I778" s="12"/>
      <c r="J778" s="155">
        <f t="shared" si="12"/>
        <v>0</v>
      </c>
      <c r="K778" s="100" t="e">
        <f>J778*#REF!</f>
        <v>#REF!</v>
      </c>
      <c r="L778" s="160"/>
      <c r="M778" s="160"/>
      <c r="N778" s="160"/>
      <c r="O778" s="160"/>
    </row>
    <row r="779" spans="1:15" ht="81" customHeight="1" x14ac:dyDescent="0.25">
      <c r="A779" s="82" t="s">
        <v>835</v>
      </c>
      <c r="B779" s="90">
        <v>5010232962811</v>
      </c>
      <c r="C779" s="81" t="s">
        <v>834</v>
      </c>
      <c r="D779" s="1" t="s">
        <v>231</v>
      </c>
      <c r="E779" s="28">
        <v>144</v>
      </c>
      <c r="F779" s="28" t="s">
        <v>2086</v>
      </c>
      <c r="G779" s="57"/>
      <c r="H779" s="57"/>
      <c r="I779" s="12"/>
      <c r="J779" s="155">
        <f t="shared" si="12"/>
        <v>0</v>
      </c>
      <c r="K779" s="100" t="e">
        <f>J779*#REF!</f>
        <v>#REF!</v>
      </c>
      <c r="L779" s="160"/>
      <c r="M779" s="160"/>
      <c r="N779" s="160"/>
      <c r="O779" s="160"/>
    </row>
    <row r="780" spans="1:15" ht="81" customHeight="1" x14ac:dyDescent="0.25">
      <c r="A780" s="82" t="s">
        <v>2873</v>
      </c>
      <c r="B780" s="90">
        <v>5208070000011</v>
      </c>
      <c r="C780" s="81" t="s">
        <v>2874</v>
      </c>
      <c r="D780" s="1" t="s">
        <v>231</v>
      </c>
      <c r="E780" s="28">
        <v>144</v>
      </c>
      <c r="F780" s="28" t="s">
        <v>2086</v>
      </c>
      <c r="G780" s="57"/>
      <c r="H780" s="57"/>
      <c r="I780" s="12"/>
      <c r="J780" s="155">
        <f t="shared" si="12"/>
        <v>0</v>
      </c>
      <c r="K780" s="100" t="e">
        <f>J780*#REF!</f>
        <v>#REF!</v>
      </c>
      <c r="L780" s="160"/>
      <c r="M780" s="160"/>
      <c r="N780" s="160"/>
      <c r="O780" s="160"/>
    </row>
    <row r="781" spans="1:15" ht="81" customHeight="1" x14ac:dyDescent="0.25">
      <c r="A781" s="82" t="s">
        <v>836</v>
      </c>
      <c r="B781" s="90">
        <v>5038483444702</v>
      </c>
      <c r="C781" s="81" t="s">
        <v>837</v>
      </c>
      <c r="D781" s="1" t="s">
        <v>231</v>
      </c>
      <c r="E781" s="28">
        <v>144</v>
      </c>
      <c r="F781" s="28" t="s">
        <v>2086</v>
      </c>
      <c r="G781" s="57"/>
      <c r="H781" s="57"/>
      <c r="I781" s="12"/>
      <c r="J781" s="155">
        <f t="shared" si="12"/>
        <v>0</v>
      </c>
      <c r="K781" s="100" t="e">
        <f>J781*#REF!</f>
        <v>#REF!</v>
      </c>
      <c r="L781" s="160"/>
      <c r="M781" s="160"/>
      <c r="N781" s="160"/>
      <c r="O781" s="160"/>
    </row>
    <row r="782" spans="1:15" ht="81" customHeight="1" x14ac:dyDescent="0.25">
      <c r="A782" s="82" t="s">
        <v>838</v>
      </c>
      <c r="B782" s="90">
        <v>5038483685068</v>
      </c>
      <c r="C782" s="81" t="s">
        <v>839</v>
      </c>
      <c r="D782" s="1" t="s">
        <v>231</v>
      </c>
      <c r="E782" s="28">
        <v>144</v>
      </c>
      <c r="F782" s="28" t="s">
        <v>2086</v>
      </c>
      <c r="G782" s="57"/>
      <c r="H782" s="57"/>
      <c r="I782" s="12"/>
      <c r="J782" s="155">
        <f t="shared" si="12"/>
        <v>0</v>
      </c>
      <c r="K782" s="100" t="e">
        <f>J782*#REF!</f>
        <v>#REF!</v>
      </c>
      <c r="L782" s="160"/>
      <c r="M782" s="160"/>
      <c r="N782" s="160"/>
      <c r="O782" s="160"/>
    </row>
    <row r="783" spans="1:15" ht="81" customHeight="1" x14ac:dyDescent="0.25">
      <c r="A783" s="82" t="s">
        <v>1888</v>
      </c>
      <c r="B783" s="90">
        <v>5949031350089</v>
      </c>
      <c r="C783" s="81" t="s">
        <v>1889</v>
      </c>
      <c r="D783" s="1" t="s">
        <v>230</v>
      </c>
      <c r="E783" s="28">
        <v>144</v>
      </c>
      <c r="F783" s="28" t="s">
        <v>2086</v>
      </c>
      <c r="G783" s="57"/>
      <c r="H783" s="57"/>
      <c r="I783" s="12"/>
      <c r="J783" s="155">
        <f t="shared" si="12"/>
        <v>0</v>
      </c>
      <c r="K783" s="100" t="e">
        <f>J783*#REF!</f>
        <v>#REF!</v>
      </c>
      <c r="L783" s="160"/>
      <c r="M783" s="160"/>
      <c r="N783" s="160"/>
      <c r="O783" s="160"/>
    </row>
    <row r="784" spans="1:15" ht="81" customHeight="1" x14ac:dyDescent="0.25">
      <c r="A784" s="82" t="s">
        <v>2875</v>
      </c>
      <c r="B784" s="90">
        <v>16001106226609</v>
      </c>
      <c r="C784" s="81" t="s">
        <v>2876</v>
      </c>
      <c r="D784" s="1" t="s">
        <v>230</v>
      </c>
      <c r="E784" s="28">
        <v>144</v>
      </c>
      <c r="F784" s="28" t="s">
        <v>2086</v>
      </c>
      <c r="G784" s="57"/>
      <c r="H784" s="57"/>
      <c r="I784" s="12"/>
      <c r="J784" s="155">
        <f t="shared" si="12"/>
        <v>0</v>
      </c>
      <c r="K784" s="100" t="e">
        <f>J784*#REF!</f>
        <v>#REF!</v>
      </c>
      <c r="L784" s="160"/>
      <c r="M784" s="160"/>
      <c r="N784" s="160"/>
      <c r="O784" s="160"/>
    </row>
    <row r="785" spans="1:15" ht="81" customHeight="1" x14ac:dyDescent="0.25">
      <c r="A785" s="82" t="s">
        <v>1830</v>
      </c>
      <c r="B785" s="90">
        <v>5038483867198</v>
      </c>
      <c r="C785" s="81" t="s">
        <v>1831</v>
      </c>
      <c r="D785" s="1" t="s">
        <v>230</v>
      </c>
      <c r="E785" s="28">
        <v>144</v>
      </c>
      <c r="F785" s="28" t="s">
        <v>2086</v>
      </c>
      <c r="G785" s="57"/>
      <c r="H785" s="57"/>
      <c r="I785" s="12"/>
      <c r="J785" s="155">
        <f t="shared" si="12"/>
        <v>0</v>
      </c>
      <c r="K785" s="100" t="e">
        <f>J785*#REF!</f>
        <v>#REF!</v>
      </c>
      <c r="L785" s="160"/>
      <c r="M785" s="160"/>
      <c r="N785" s="160"/>
      <c r="O785" s="160"/>
    </row>
    <row r="786" spans="1:15" ht="81" customHeight="1" x14ac:dyDescent="0.25">
      <c r="A786" s="82" t="s">
        <v>1832</v>
      </c>
      <c r="B786" s="90">
        <v>5038483683248</v>
      </c>
      <c r="C786" s="81" t="s">
        <v>1833</v>
      </c>
      <c r="D786" s="1" t="s">
        <v>230</v>
      </c>
      <c r="E786" s="28">
        <v>144</v>
      </c>
      <c r="F786" s="28" t="s">
        <v>2086</v>
      </c>
      <c r="G786" s="57"/>
      <c r="H786" s="57"/>
      <c r="I786" s="12"/>
      <c r="J786" s="155">
        <f t="shared" si="12"/>
        <v>0</v>
      </c>
      <c r="K786" s="100" t="e">
        <f>J786*#REF!</f>
        <v>#REF!</v>
      </c>
      <c r="L786" s="160"/>
      <c r="M786" s="160"/>
      <c r="N786" s="160"/>
      <c r="O786" s="160"/>
    </row>
    <row r="787" spans="1:15" ht="81" customHeight="1" x14ac:dyDescent="0.25">
      <c r="A787" s="82" t="s">
        <v>3519</v>
      </c>
      <c r="B787" s="90">
        <v>3138522118693</v>
      </c>
      <c r="C787" s="81" t="s">
        <v>3566</v>
      </c>
      <c r="D787" s="1" t="s">
        <v>231</v>
      </c>
      <c r="E787" s="28">
        <v>12</v>
      </c>
      <c r="F787" s="28" t="s">
        <v>2086</v>
      </c>
      <c r="G787" s="57"/>
      <c r="H787" s="57"/>
      <c r="I787" s="12"/>
      <c r="J787" s="155">
        <f t="shared" si="12"/>
        <v>0</v>
      </c>
      <c r="K787" s="100" t="e">
        <f>J787*#REF!</f>
        <v>#REF!</v>
      </c>
      <c r="L787" s="184"/>
      <c r="M787" s="184"/>
      <c r="N787" s="184"/>
      <c r="O787" s="184"/>
    </row>
    <row r="788" spans="1:15" ht="81" customHeight="1" x14ac:dyDescent="0.25">
      <c r="A788" s="82" t="s">
        <v>3487</v>
      </c>
      <c r="B788" s="90">
        <v>3138522071837</v>
      </c>
      <c r="C788" s="81" t="s">
        <v>3488</v>
      </c>
      <c r="D788" s="1" t="s">
        <v>231</v>
      </c>
      <c r="E788" s="28">
        <v>12</v>
      </c>
      <c r="F788" s="28" t="s">
        <v>2086</v>
      </c>
      <c r="G788" s="57"/>
      <c r="H788" s="57"/>
      <c r="I788" s="12"/>
      <c r="J788" s="155">
        <f t="shared" si="12"/>
        <v>0</v>
      </c>
      <c r="K788" s="100" t="e">
        <f>J788*#REF!</f>
        <v>#REF!</v>
      </c>
      <c r="L788" s="184"/>
      <c r="M788" s="184"/>
      <c r="N788" s="184"/>
      <c r="O788" s="184"/>
    </row>
    <row r="789" spans="1:15" ht="81" customHeight="1" x14ac:dyDescent="0.25">
      <c r="A789" s="82" t="s">
        <v>3489</v>
      </c>
      <c r="B789" s="90">
        <v>3138522053499</v>
      </c>
      <c r="C789" s="81" t="s">
        <v>3490</v>
      </c>
      <c r="D789" s="1" t="s">
        <v>231</v>
      </c>
      <c r="E789" s="28">
        <v>12</v>
      </c>
      <c r="F789" s="28" t="s">
        <v>2086</v>
      </c>
      <c r="G789" s="57"/>
      <c r="H789" s="57"/>
      <c r="I789" s="12"/>
      <c r="J789" s="155">
        <f t="shared" si="12"/>
        <v>0</v>
      </c>
      <c r="K789" s="100" t="e">
        <f>J789*#REF!</f>
        <v>#REF!</v>
      </c>
      <c r="L789" s="184"/>
      <c r="M789" s="184"/>
      <c r="N789" s="184"/>
      <c r="O789" s="184"/>
    </row>
    <row r="790" spans="1:15" ht="81" customHeight="1" x14ac:dyDescent="0.25">
      <c r="A790" s="82" t="s">
        <v>3491</v>
      </c>
      <c r="B790" s="90">
        <v>3138522101732</v>
      </c>
      <c r="C790" s="81" t="s">
        <v>3492</v>
      </c>
      <c r="D790" s="1" t="s">
        <v>231</v>
      </c>
      <c r="E790" s="28">
        <v>12</v>
      </c>
      <c r="F790" s="28" t="s">
        <v>2086</v>
      </c>
      <c r="G790" s="57"/>
      <c r="H790" s="57"/>
      <c r="I790" s="12"/>
      <c r="J790" s="155">
        <f t="shared" si="12"/>
        <v>0</v>
      </c>
      <c r="K790" s="100" t="e">
        <f>J790*#REF!</f>
        <v>#REF!</v>
      </c>
      <c r="L790" s="184"/>
      <c r="M790" s="184"/>
      <c r="N790" s="184"/>
      <c r="O790" s="184"/>
    </row>
    <row r="791" spans="1:15" ht="81" customHeight="1" x14ac:dyDescent="0.25">
      <c r="A791" s="82" t="s">
        <v>3493</v>
      </c>
      <c r="B791" s="90">
        <v>3138522101695</v>
      </c>
      <c r="C791" s="81" t="s">
        <v>3494</v>
      </c>
      <c r="D791" s="1" t="s">
        <v>231</v>
      </c>
      <c r="E791" s="28">
        <v>12</v>
      </c>
      <c r="F791" s="28" t="s">
        <v>2086</v>
      </c>
      <c r="G791" s="57"/>
      <c r="H791" s="57"/>
      <c r="I791" s="12"/>
      <c r="J791" s="155">
        <f t="shared" si="12"/>
        <v>0</v>
      </c>
      <c r="K791" s="100" t="e">
        <f>J791*#REF!</f>
        <v>#REF!</v>
      </c>
      <c r="L791" s="184"/>
      <c r="M791" s="184"/>
      <c r="N791" s="184"/>
      <c r="O791" s="184"/>
    </row>
    <row r="792" spans="1:15" ht="81" customHeight="1" x14ac:dyDescent="0.25">
      <c r="A792" s="82" t="s">
        <v>3495</v>
      </c>
      <c r="B792" s="90">
        <v>3138522101701</v>
      </c>
      <c r="C792" s="81" t="s">
        <v>3496</v>
      </c>
      <c r="D792" s="1" t="s">
        <v>231</v>
      </c>
      <c r="E792" s="28">
        <v>12</v>
      </c>
      <c r="F792" s="28" t="s">
        <v>2086</v>
      </c>
      <c r="G792" s="57"/>
      <c r="H792" s="57"/>
      <c r="I792" s="12"/>
      <c r="J792" s="155">
        <f t="shared" si="12"/>
        <v>0</v>
      </c>
      <c r="K792" s="100" t="e">
        <f>J792*#REF!</f>
        <v>#REF!</v>
      </c>
      <c r="L792" s="185"/>
      <c r="M792" s="185"/>
      <c r="N792" s="185"/>
      <c r="O792" s="185"/>
    </row>
    <row r="793" spans="1:15" ht="81" customHeight="1" x14ac:dyDescent="0.25">
      <c r="A793" s="82" t="s">
        <v>1691</v>
      </c>
      <c r="B793" s="90">
        <v>5200393611004</v>
      </c>
      <c r="C793" s="81" t="s">
        <v>1692</v>
      </c>
      <c r="D793" s="32" t="s">
        <v>231</v>
      </c>
      <c r="E793" s="28">
        <v>48</v>
      </c>
      <c r="F793" s="28" t="s">
        <v>2088</v>
      </c>
      <c r="G793" s="57"/>
      <c r="H793" s="57"/>
      <c r="I793" s="12"/>
      <c r="J793" s="155">
        <f t="shared" si="12"/>
        <v>0</v>
      </c>
      <c r="K793" s="100" t="e">
        <f>J793*#REF!</f>
        <v>#REF!</v>
      </c>
      <c r="L793" s="168"/>
      <c r="M793" s="168"/>
      <c r="N793" s="168"/>
      <c r="O793" s="168"/>
    </row>
    <row r="794" spans="1:15" ht="81" customHeight="1" x14ac:dyDescent="0.25">
      <c r="A794" s="82" t="s">
        <v>1415</v>
      </c>
      <c r="B794" s="90">
        <v>5203917401082</v>
      </c>
      <c r="C794" s="81" t="s">
        <v>1416</v>
      </c>
      <c r="D794" s="32" t="s">
        <v>231</v>
      </c>
      <c r="E794" s="38">
        <v>48</v>
      </c>
      <c r="F794" s="28" t="s">
        <v>2088</v>
      </c>
      <c r="G794" s="57"/>
      <c r="H794" s="57"/>
      <c r="I794" s="12"/>
      <c r="J794" s="155">
        <f t="shared" si="12"/>
        <v>0</v>
      </c>
      <c r="K794" s="100" t="e">
        <f>J794*#REF!</f>
        <v>#REF!</v>
      </c>
      <c r="N794" s="39"/>
      <c r="O794" s="39"/>
    </row>
    <row r="795" spans="1:15" ht="81" customHeight="1" x14ac:dyDescent="0.25">
      <c r="A795" s="82" t="s">
        <v>1713</v>
      </c>
      <c r="B795" s="90">
        <v>5201441110159</v>
      </c>
      <c r="C795" s="81" t="s">
        <v>1714</v>
      </c>
      <c r="D795" s="32" t="s">
        <v>231</v>
      </c>
      <c r="E795" s="38">
        <v>48</v>
      </c>
      <c r="F795" s="28" t="s">
        <v>2088</v>
      </c>
      <c r="G795" s="57"/>
      <c r="H795" s="57"/>
      <c r="I795" s="12"/>
      <c r="J795" s="155">
        <f t="shared" si="12"/>
        <v>0</v>
      </c>
      <c r="K795" s="100" t="e">
        <f>J795*#REF!</f>
        <v>#REF!</v>
      </c>
      <c r="L795" s="168"/>
      <c r="M795" s="168"/>
      <c r="N795" s="168"/>
      <c r="O795" s="168"/>
    </row>
    <row r="796" spans="1:15" ht="81" customHeight="1" x14ac:dyDescent="0.25">
      <c r="A796" s="82" t="s">
        <v>1786</v>
      </c>
      <c r="B796" s="90">
        <v>5203917120037</v>
      </c>
      <c r="C796" s="81" t="s">
        <v>1787</v>
      </c>
      <c r="D796" s="32" t="s">
        <v>231</v>
      </c>
      <c r="E796" s="38">
        <v>12</v>
      </c>
      <c r="F796" s="28" t="s">
        <v>2088</v>
      </c>
      <c r="G796" s="57"/>
      <c r="H796" s="57"/>
      <c r="I796" s="12"/>
      <c r="J796" s="155">
        <f t="shared" si="12"/>
        <v>0</v>
      </c>
      <c r="K796" s="100" t="e">
        <f>J796*#REF!</f>
        <v>#REF!</v>
      </c>
      <c r="N796" s="39"/>
    </row>
    <row r="797" spans="1:15" ht="81" customHeight="1" x14ac:dyDescent="0.25">
      <c r="A797" s="82" t="s">
        <v>1789</v>
      </c>
      <c r="B797" s="90">
        <v>5203917401938</v>
      </c>
      <c r="C797" s="81" t="s">
        <v>1788</v>
      </c>
      <c r="D797" s="32" t="s">
        <v>231</v>
      </c>
      <c r="E797" s="38">
        <v>12</v>
      </c>
      <c r="F797" s="28" t="s">
        <v>2088</v>
      </c>
      <c r="G797" s="57"/>
      <c r="H797" s="57"/>
      <c r="I797" s="12"/>
      <c r="J797" s="155">
        <f t="shared" si="12"/>
        <v>0</v>
      </c>
      <c r="K797" s="100" t="e">
        <f>J797*#REF!</f>
        <v>#REF!</v>
      </c>
      <c r="N797" s="39"/>
      <c r="O797" s="39"/>
    </row>
    <row r="798" spans="1:15" ht="81" customHeight="1" x14ac:dyDescent="0.25">
      <c r="A798" s="82" t="s">
        <v>2032</v>
      </c>
      <c r="B798" s="90">
        <v>3600521708606</v>
      </c>
      <c r="C798" s="81" t="s">
        <v>2033</v>
      </c>
      <c r="D798" s="1" t="s">
        <v>231</v>
      </c>
      <c r="E798" s="28">
        <v>6</v>
      </c>
      <c r="F798" s="28" t="s">
        <v>2088</v>
      </c>
      <c r="G798" s="57"/>
      <c r="H798" s="57"/>
      <c r="I798" s="12"/>
      <c r="J798" s="155">
        <f t="shared" si="12"/>
        <v>0</v>
      </c>
      <c r="K798" s="100" t="e">
        <f>J798*#REF!</f>
        <v>#REF!</v>
      </c>
      <c r="M798" s="37"/>
      <c r="O798" s="37"/>
    </row>
    <row r="799" spans="1:15" ht="81" customHeight="1" x14ac:dyDescent="0.25">
      <c r="A799" s="82" t="s">
        <v>3297</v>
      </c>
      <c r="B799" s="90">
        <v>3600523498147</v>
      </c>
      <c r="C799" s="81" t="s">
        <v>3298</v>
      </c>
      <c r="D799" s="1" t="s">
        <v>231</v>
      </c>
      <c r="E799" s="28">
        <v>6</v>
      </c>
      <c r="F799" s="28" t="s">
        <v>2088</v>
      </c>
      <c r="G799" s="57"/>
      <c r="H799" s="57"/>
      <c r="I799" s="12"/>
      <c r="J799" s="155">
        <f t="shared" si="12"/>
        <v>0</v>
      </c>
      <c r="K799" s="100" t="e">
        <f>J799*#REF!</f>
        <v>#REF!</v>
      </c>
      <c r="L799" s="140"/>
      <c r="M799" s="37"/>
      <c r="O799" s="37"/>
    </row>
    <row r="800" spans="1:15" ht="81" customHeight="1" x14ac:dyDescent="0.25">
      <c r="A800" s="82" t="s">
        <v>3299</v>
      </c>
      <c r="B800" s="90">
        <v>3600524030766</v>
      </c>
      <c r="C800" s="81" t="s">
        <v>3300</v>
      </c>
      <c r="D800" s="1" t="s">
        <v>231</v>
      </c>
      <c r="E800" s="28">
        <v>6</v>
      </c>
      <c r="F800" s="28" t="s">
        <v>2088</v>
      </c>
      <c r="G800" s="57"/>
      <c r="H800" s="57"/>
      <c r="I800" s="12"/>
      <c r="J800" s="155">
        <f t="shared" si="12"/>
        <v>0</v>
      </c>
      <c r="K800" s="100" t="e">
        <f>J800*#REF!</f>
        <v>#REF!</v>
      </c>
      <c r="L800" s="140"/>
      <c r="M800" s="37"/>
      <c r="O800" s="37"/>
    </row>
    <row r="801" spans="1:15" ht="81" customHeight="1" x14ac:dyDescent="0.25">
      <c r="A801" s="82" t="s">
        <v>3301</v>
      </c>
      <c r="B801" s="90">
        <v>3600521745991</v>
      </c>
      <c r="C801" s="81" t="s">
        <v>3302</v>
      </c>
      <c r="D801" s="1" t="s">
        <v>231</v>
      </c>
      <c r="E801" s="28">
        <v>6</v>
      </c>
      <c r="F801" s="28" t="s">
        <v>2088</v>
      </c>
      <c r="G801" s="57"/>
      <c r="H801" s="57"/>
      <c r="I801" s="12"/>
      <c r="J801" s="155">
        <f t="shared" si="12"/>
        <v>0</v>
      </c>
      <c r="K801" s="100" t="e">
        <f>J801*#REF!</f>
        <v>#REF!</v>
      </c>
      <c r="L801" s="140"/>
      <c r="M801" s="37"/>
    </row>
    <row r="802" spans="1:15" ht="81" customHeight="1" x14ac:dyDescent="0.25">
      <c r="A802" s="82" t="s">
        <v>3303</v>
      </c>
      <c r="B802" s="90">
        <v>3600520288710</v>
      </c>
      <c r="C802" s="81" t="s">
        <v>3304</v>
      </c>
      <c r="D802" s="1" t="s">
        <v>231</v>
      </c>
      <c r="E802" s="28">
        <v>6</v>
      </c>
      <c r="F802" s="28" t="s">
        <v>2088</v>
      </c>
      <c r="G802" s="57"/>
      <c r="H802" s="57"/>
      <c r="I802" s="12"/>
      <c r="J802" s="155">
        <f t="shared" si="12"/>
        <v>0</v>
      </c>
      <c r="K802" s="100" t="e">
        <f>J802*#REF!</f>
        <v>#REF!</v>
      </c>
      <c r="L802" s="140"/>
      <c r="M802" s="37"/>
      <c r="O802" s="37"/>
    </row>
    <row r="803" spans="1:15" ht="81" customHeight="1" x14ac:dyDescent="0.25">
      <c r="A803" s="82" t="s">
        <v>2034</v>
      </c>
      <c r="B803" s="90">
        <v>3600523586400</v>
      </c>
      <c r="C803" s="81" t="s">
        <v>2035</v>
      </c>
      <c r="D803" s="1" t="s">
        <v>231</v>
      </c>
      <c r="E803" s="28">
        <v>6</v>
      </c>
      <c r="F803" s="28" t="s">
        <v>2088</v>
      </c>
      <c r="G803" s="57"/>
      <c r="H803" s="57"/>
      <c r="I803" s="12"/>
      <c r="J803" s="155">
        <f t="shared" si="12"/>
        <v>0</v>
      </c>
      <c r="K803" s="100" t="e">
        <f>J803*#REF!</f>
        <v>#REF!</v>
      </c>
      <c r="L803" s="140"/>
      <c r="M803" s="37"/>
      <c r="O803" s="37"/>
    </row>
    <row r="804" spans="1:15" ht="81" customHeight="1" x14ac:dyDescent="0.25">
      <c r="A804" s="82" t="s">
        <v>2036</v>
      </c>
      <c r="B804" s="90">
        <v>3600522016182</v>
      </c>
      <c r="C804" s="81" t="s">
        <v>2037</v>
      </c>
      <c r="D804" s="1" t="s">
        <v>231</v>
      </c>
      <c r="E804" s="28">
        <v>6</v>
      </c>
      <c r="F804" s="28" t="s">
        <v>2088</v>
      </c>
      <c r="G804" s="57"/>
      <c r="H804" s="57"/>
      <c r="I804" s="12"/>
      <c r="J804" s="155">
        <f t="shared" si="12"/>
        <v>0</v>
      </c>
      <c r="K804" s="100" t="e">
        <f>J804*#REF!</f>
        <v>#REF!</v>
      </c>
      <c r="L804" s="140"/>
      <c r="M804" s="37"/>
      <c r="O804" s="37"/>
    </row>
    <row r="805" spans="1:15" ht="81" customHeight="1" x14ac:dyDescent="0.25">
      <c r="A805" s="82" t="s">
        <v>1274</v>
      </c>
      <c r="B805" s="90">
        <v>3600523493685</v>
      </c>
      <c r="C805" s="81" t="s">
        <v>1275</v>
      </c>
      <c r="D805" s="1" t="s">
        <v>231</v>
      </c>
      <c r="E805" s="28">
        <v>6</v>
      </c>
      <c r="F805" s="28" t="s">
        <v>2088</v>
      </c>
      <c r="G805" s="57"/>
      <c r="H805" s="57"/>
      <c r="I805" s="12"/>
      <c r="J805" s="155">
        <f t="shared" si="12"/>
        <v>0</v>
      </c>
      <c r="K805" s="100" t="e">
        <f>J805*#REF!</f>
        <v>#REF!</v>
      </c>
      <c r="L805" s="110"/>
      <c r="M805" s="26"/>
      <c r="O805" s="26"/>
    </row>
    <row r="806" spans="1:15" ht="81" customHeight="1" x14ac:dyDescent="0.25">
      <c r="A806" s="82" t="s">
        <v>2038</v>
      </c>
      <c r="B806" s="90">
        <v>3600523764259</v>
      </c>
      <c r="C806" s="81" t="s">
        <v>2039</v>
      </c>
      <c r="D806" s="1" t="s">
        <v>231</v>
      </c>
      <c r="E806" s="28">
        <v>6</v>
      </c>
      <c r="F806" s="28" t="s">
        <v>2088</v>
      </c>
      <c r="G806" s="57"/>
      <c r="H806" s="57"/>
      <c r="I806" s="12"/>
      <c r="J806" s="155">
        <f t="shared" si="12"/>
        <v>0</v>
      </c>
      <c r="K806" s="100" t="e">
        <f>J806*#REF!</f>
        <v>#REF!</v>
      </c>
      <c r="L806" s="110"/>
      <c r="O806" s="26"/>
    </row>
    <row r="807" spans="1:15" ht="81" customHeight="1" x14ac:dyDescent="0.25">
      <c r="A807" s="82" t="s">
        <v>3305</v>
      </c>
      <c r="B807" s="90">
        <v>3600524029906</v>
      </c>
      <c r="C807" s="81" t="s">
        <v>3306</v>
      </c>
      <c r="D807" s="1" t="s">
        <v>231</v>
      </c>
      <c r="E807" s="28">
        <v>6</v>
      </c>
      <c r="F807" s="28" t="s">
        <v>2088</v>
      </c>
      <c r="G807" s="57"/>
      <c r="H807" s="57"/>
      <c r="I807" s="12"/>
      <c r="J807" s="155">
        <f t="shared" si="12"/>
        <v>0</v>
      </c>
      <c r="K807" s="100" t="e">
        <f>J807*#REF!</f>
        <v>#REF!</v>
      </c>
      <c r="L807" s="110"/>
      <c r="M807" s="26"/>
      <c r="O807" s="26"/>
    </row>
    <row r="808" spans="1:15" ht="81" customHeight="1" x14ac:dyDescent="0.25">
      <c r="A808" s="82" t="s">
        <v>1276</v>
      </c>
      <c r="B808" s="90">
        <v>3600523214747</v>
      </c>
      <c r="C808" s="81" t="s">
        <v>1277</v>
      </c>
      <c r="D808" s="1" t="s">
        <v>231</v>
      </c>
      <c r="E808" s="28">
        <v>6</v>
      </c>
      <c r="F808" s="28" t="s">
        <v>2088</v>
      </c>
      <c r="G808" s="57"/>
      <c r="H808" s="57"/>
      <c r="I808" s="12"/>
      <c r="J808" s="155">
        <f t="shared" si="12"/>
        <v>0</v>
      </c>
      <c r="K808" s="100" t="e">
        <f>J808*#REF!</f>
        <v>#REF!</v>
      </c>
      <c r="N808" s="26"/>
    </row>
    <row r="809" spans="1:15" ht="81" customHeight="1" x14ac:dyDescent="0.25">
      <c r="A809" s="82" t="s">
        <v>3307</v>
      </c>
      <c r="B809" s="90">
        <v>3600521705971</v>
      </c>
      <c r="C809" s="81" t="s">
        <v>3308</v>
      </c>
      <c r="D809" s="1" t="s">
        <v>231</v>
      </c>
      <c r="E809" s="28">
        <v>6</v>
      </c>
      <c r="F809" s="28" t="s">
        <v>2088</v>
      </c>
      <c r="G809" s="57"/>
      <c r="H809" s="57"/>
      <c r="I809" s="12"/>
      <c r="J809" s="155">
        <f t="shared" si="12"/>
        <v>0</v>
      </c>
      <c r="K809" s="100" t="e">
        <f>J809*#REF!</f>
        <v>#REF!</v>
      </c>
      <c r="N809" s="26"/>
    </row>
    <row r="810" spans="1:15" ht="81" customHeight="1" x14ac:dyDescent="0.25">
      <c r="A810" s="82" t="s">
        <v>2577</v>
      </c>
      <c r="B810" s="90">
        <v>5201321041153</v>
      </c>
      <c r="C810" s="81" t="s">
        <v>2578</v>
      </c>
      <c r="D810" s="1" t="s">
        <v>231</v>
      </c>
      <c r="E810" s="28">
        <v>4</v>
      </c>
      <c r="F810" s="28" t="s">
        <v>2083</v>
      </c>
      <c r="G810" s="57"/>
      <c r="H810" s="57"/>
      <c r="I810" s="12"/>
      <c r="J810" s="155">
        <f t="shared" si="12"/>
        <v>0</v>
      </c>
      <c r="K810" s="100" t="e">
        <f>J810*#REF!</f>
        <v>#REF!</v>
      </c>
      <c r="L810" s="110"/>
      <c r="N810" s="26"/>
    </row>
    <row r="811" spans="1:15" ht="81" customHeight="1" x14ac:dyDescent="0.25">
      <c r="A811" s="82" t="s">
        <v>2579</v>
      </c>
      <c r="B811" s="90">
        <v>5201321041177</v>
      </c>
      <c r="C811" s="81" t="s">
        <v>2580</v>
      </c>
      <c r="D811" s="1" t="s">
        <v>231</v>
      </c>
      <c r="E811" s="28">
        <v>4</v>
      </c>
      <c r="F811" s="28" t="s">
        <v>2083</v>
      </c>
      <c r="G811" s="57"/>
      <c r="H811" s="57"/>
      <c r="I811" s="12"/>
      <c r="J811" s="155">
        <f t="shared" si="12"/>
        <v>0</v>
      </c>
      <c r="K811" s="100" t="e">
        <f>J811*#REF!</f>
        <v>#REF!</v>
      </c>
      <c r="L811" s="110"/>
      <c r="N811" s="26"/>
    </row>
    <row r="812" spans="1:15" ht="81" customHeight="1" x14ac:dyDescent="0.25">
      <c r="A812" s="82" t="s">
        <v>2106</v>
      </c>
      <c r="B812" s="90">
        <v>5201321933618</v>
      </c>
      <c r="C812" s="81" t="s">
        <v>2107</v>
      </c>
      <c r="D812" s="1" t="s">
        <v>231</v>
      </c>
      <c r="E812" s="28">
        <v>1</v>
      </c>
      <c r="F812" s="28" t="s">
        <v>2083</v>
      </c>
      <c r="G812" s="57"/>
      <c r="H812" s="57"/>
      <c r="I812" s="12"/>
      <c r="J812" s="155">
        <f t="shared" si="12"/>
        <v>0</v>
      </c>
      <c r="K812" s="100" t="e">
        <f>J812*#REF!</f>
        <v>#REF!</v>
      </c>
      <c r="L812" s="108"/>
      <c r="M812" s="22"/>
      <c r="N812" s="22"/>
      <c r="O812" s="22"/>
    </row>
    <row r="813" spans="1:15" ht="81" customHeight="1" x14ac:dyDescent="0.25">
      <c r="A813" s="82" t="s">
        <v>2108</v>
      </c>
      <c r="B813" s="90">
        <v>5201321933601</v>
      </c>
      <c r="C813" s="81" t="s">
        <v>2109</v>
      </c>
      <c r="D813" s="1" t="s">
        <v>231</v>
      </c>
      <c r="E813" s="28">
        <v>1</v>
      </c>
      <c r="F813" s="28" t="s">
        <v>2083</v>
      </c>
      <c r="G813" s="57"/>
      <c r="H813" s="57"/>
      <c r="I813" s="12"/>
      <c r="J813" s="155">
        <f t="shared" si="12"/>
        <v>0</v>
      </c>
      <c r="K813" s="100" t="e">
        <f>J813*#REF!</f>
        <v>#REF!</v>
      </c>
      <c r="L813" s="108"/>
      <c r="M813" s="22"/>
      <c r="N813" s="22"/>
      <c r="O813" s="22"/>
    </row>
    <row r="814" spans="1:15" ht="81" customHeight="1" x14ac:dyDescent="0.25">
      <c r="A814" s="82" t="s">
        <v>1977</v>
      </c>
      <c r="B814" s="90">
        <v>5201263006159</v>
      </c>
      <c r="C814" s="81" t="s">
        <v>1978</v>
      </c>
      <c r="D814" s="1" t="s">
        <v>231</v>
      </c>
      <c r="E814" s="28">
        <v>24</v>
      </c>
      <c r="F814" s="28" t="s">
        <v>2083</v>
      </c>
      <c r="G814" s="57"/>
      <c r="H814" s="57"/>
      <c r="I814" s="12"/>
      <c r="J814" s="155">
        <f t="shared" si="12"/>
        <v>0</v>
      </c>
      <c r="K814" s="100" t="e">
        <f>J814*#REF!</f>
        <v>#REF!</v>
      </c>
      <c r="L814" s="170"/>
      <c r="M814" s="171"/>
      <c r="N814" s="171"/>
      <c r="O814" s="171"/>
    </row>
    <row r="815" spans="1:15" ht="81" customHeight="1" x14ac:dyDescent="0.25">
      <c r="A815" s="97" t="s">
        <v>1726</v>
      </c>
      <c r="B815" s="92">
        <v>5201263006135</v>
      </c>
      <c r="C815" s="83" t="s">
        <v>1727</v>
      </c>
      <c r="D815" s="1" t="s">
        <v>231</v>
      </c>
      <c r="E815" s="28">
        <v>24</v>
      </c>
      <c r="F815" s="28" t="s">
        <v>2083</v>
      </c>
      <c r="G815" s="58"/>
      <c r="H815" s="58"/>
      <c r="I815" s="12"/>
      <c r="J815" s="155">
        <f t="shared" si="12"/>
        <v>0</v>
      </c>
      <c r="K815" s="100" t="e">
        <f>J815*#REF!</f>
        <v>#REF!</v>
      </c>
      <c r="L815" s="170"/>
      <c r="M815" s="171"/>
      <c r="N815" s="171"/>
      <c r="O815" s="171"/>
    </row>
    <row r="816" spans="1:15" ht="81" customHeight="1" x14ac:dyDescent="0.25">
      <c r="A816" s="97" t="s">
        <v>1728</v>
      </c>
      <c r="B816" s="92">
        <v>5201263006142</v>
      </c>
      <c r="C816" s="83" t="s">
        <v>1729</v>
      </c>
      <c r="D816" s="1" t="s">
        <v>231</v>
      </c>
      <c r="E816" s="28">
        <v>24</v>
      </c>
      <c r="F816" s="28" t="s">
        <v>2083</v>
      </c>
      <c r="G816" s="58"/>
      <c r="H816" s="58"/>
      <c r="I816" s="12"/>
      <c r="J816" s="155">
        <f t="shared" si="12"/>
        <v>0</v>
      </c>
      <c r="K816" s="100" t="e">
        <f>J816*#REF!</f>
        <v>#REF!</v>
      </c>
      <c r="L816" s="170"/>
      <c r="M816" s="171"/>
      <c r="N816" s="171"/>
      <c r="O816" s="171"/>
    </row>
    <row r="817" spans="1:15" ht="81" customHeight="1" x14ac:dyDescent="0.25">
      <c r="A817" s="82" t="s">
        <v>901</v>
      </c>
      <c r="B817" s="90">
        <v>5201263006364</v>
      </c>
      <c r="C817" s="81" t="s">
        <v>1036</v>
      </c>
      <c r="D817" s="1" t="s">
        <v>231</v>
      </c>
      <c r="E817" s="28">
        <v>24</v>
      </c>
      <c r="F817" s="28" t="s">
        <v>2083</v>
      </c>
      <c r="G817" s="57"/>
      <c r="H817" s="57"/>
      <c r="I817" s="12"/>
      <c r="J817" s="155">
        <f t="shared" si="12"/>
        <v>0</v>
      </c>
      <c r="K817" s="100" t="e">
        <f>J817*#REF!</f>
        <v>#REF!</v>
      </c>
      <c r="L817" s="170"/>
      <c r="M817" s="171"/>
      <c r="N817" s="171"/>
      <c r="O817" s="171"/>
    </row>
    <row r="818" spans="1:15" ht="81" customHeight="1" x14ac:dyDescent="0.25">
      <c r="A818" s="82" t="s">
        <v>902</v>
      </c>
      <c r="B818" s="90">
        <v>5201263006340</v>
      </c>
      <c r="C818" s="81" t="s">
        <v>1037</v>
      </c>
      <c r="D818" s="1" t="s">
        <v>231</v>
      </c>
      <c r="E818" s="28">
        <v>24</v>
      </c>
      <c r="F818" s="28" t="s">
        <v>2083</v>
      </c>
      <c r="G818" s="57"/>
      <c r="H818" s="57"/>
      <c r="I818" s="12"/>
      <c r="J818" s="155">
        <f t="shared" si="12"/>
        <v>0</v>
      </c>
      <c r="K818" s="100" t="e">
        <f>J818*#REF!</f>
        <v>#REF!</v>
      </c>
      <c r="L818" s="170"/>
      <c r="M818" s="171"/>
      <c r="N818" s="171"/>
      <c r="O818" s="171"/>
    </row>
    <row r="819" spans="1:15" ht="81" customHeight="1" x14ac:dyDescent="0.25">
      <c r="A819" s="82" t="s">
        <v>39</v>
      </c>
      <c r="B819" s="90" t="s">
        <v>40</v>
      </c>
      <c r="C819" s="81" t="s">
        <v>1038</v>
      </c>
      <c r="D819" s="1" t="s">
        <v>231</v>
      </c>
      <c r="E819" s="28">
        <v>24</v>
      </c>
      <c r="F819" s="28" t="s">
        <v>2083</v>
      </c>
      <c r="G819" s="57"/>
      <c r="H819" s="57"/>
      <c r="I819" s="12"/>
      <c r="J819" s="155">
        <f t="shared" si="12"/>
        <v>0</v>
      </c>
      <c r="K819" s="100" t="e">
        <f>J819*#REF!</f>
        <v>#REF!</v>
      </c>
      <c r="L819" s="170"/>
      <c r="M819" s="171"/>
      <c r="N819" s="171"/>
      <c r="O819" s="171"/>
    </row>
    <row r="820" spans="1:15" ht="81" customHeight="1" x14ac:dyDescent="0.25">
      <c r="A820" s="82" t="s">
        <v>41</v>
      </c>
      <c r="B820" s="90" t="s">
        <v>42</v>
      </c>
      <c r="C820" s="81" t="s">
        <v>1039</v>
      </c>
      <c r="D820" s="1" t="s">
        <v>231</v>
      </c>
      <c r="E820" s="28">
        <v>24</v>
      </c>
      <c r="F820" s="28" t="s">
        <v>2083</v>
      </c>
      <c r="G820" s="57"/>
      <c r="H820" s="57"/>
      <c r="I820" s="12"/>
      <c r="J820" s="155">
        <f t="shared" si="12"/>
        <v>0</v>
      </c>
      <c r="K820" s="100" t="e">
        <f>J820*#REF!</f>
        <v>#REF!</v>
      </c>
      <c r="L820" s="170"/>
      <c r="M820" s="171"/>
      <c r="N820" s="171"/>
      <c r="O820" s="171"/>
    </row>
    <row r="821" spans="1:15" ht="81" customHeight="1" x14ac:dyDescent="0.25">
      <c r="A821" s="82" t="s">
        <v>903</v>
      </c>
      <c r="B821" s="90">
        <v>5201263006371</v>
      </c>
      <c r="C821" s="81" t="s">
        <v>1040</v>
      </c>
      <c r="D821" s="1" t="s">
        <v>231</v>
      </c>
      <c r="E821" s="28">
        <v>24</v>
      </c>
      <c r="F821" s="28" t="s">
        <v>2083</v>
      </c>
      <c r="G821" s="57"/>
      <c r="H821" s="57"/>
      <c r="I821" s="12"/>
      <c r="J821" s="155">
        <f t="shared" si="12"/>
        <v>0</v>
      </c>
      <c r="K821" s="100" t="e">
        <f>J821*#REF!</f>
        <v>#REF!</v>
      </c>
      <c r="L821" s="170"/>
      <c r="M821" s="171"/>
      <c r="N821" s="171"/>
      <c r="O821" s="171"/>
    </row>
    <row r="822" spans="1:15" ht="81" customHeight="1" x14ac:dyDescent="0.25">
      <c r="A822" s="82" t="s">
        <v>470</v>
      </c>
      <c r="B822" s="90">
        <v>5201263006395</v>
      </c>
      <c r="C822" s="81" t="s">
        <v>1041</v>
      </c>
      <c r="D822" s="1" t="s">
        <v>231</v>
      </c>
      <c r="E822" s="28">
        <v>24</v>
      </c>
      <c r="F822" s="28" t="s">
        <v>2083</v>
      </c>
      <c r="G822" s="57"/>
      <c r="H822" s="57"/>
      <c r="I822" s="12"/>
      <c r="J822" s="155">
        <f t="shared" si="12"/>
        <v>0</v>
      </c>
      <c r="K822" s="100" t="e">
        <f>J822*#REF!</f>
        <v>#REF!</v>
      </c>
      <c r="L822" s="170"/>
      <c r="M822" s="171"/>
      <c r="N822" s="171"/>
      <c r="O822" s="171"/>
    </row>
    <row r="823" spans="1:15" ht="81" customHeight="1" x14ac:dyDescent="0.25">
      <c r="A823" s="82" t="s">
        <v>299</v>
      </c>
      <c r="B823" s="90" t="s">
        <v>300</v>
      </c>
      <c r="C823" s="81" t="s">
        <v>984</v>
      </c>
      <c r="D823" s="1" t="s">
        <v>231</v>
      </c>
      <c r="E823" s="28">
        <v>36</v>
      </c>
      <c r="F823" s="28" t="s">
        <v>2083</v>
      </c>
      <c r="G823" s="57"/>
      <c r="H823" s="57"/>
      <c r="I823" s="12"/>
      <c r="J823" s="155">
        <f t="shared" si="12"/>
        <v>0</v>
      </c>
      <c r="K823" s="100" t="e">
        <f>J823*#REF!</f>
        <v>#REF!</v>
      </c>
      <c r="L823" s="122"/>
      <c r="M823" s="30"/>
      <c r="N823" s="30"/>
      <c r="O823" s="30"/>
    </row>
    <row r="824" spans="1:15" ht="81" customHeight="1" x14ac:dyDescent="0.25">
      <c r="A824" s="82" t="s">
        <v>921</v>
      </c>
      <c r="B824" s="90">
        <v>5201263018060</v>
      </c>
      <c r="C824" s="81" t="s">
        <v>922</v>
      </c>
      <c r="D824" s="1" t="s">
        <v>231</v>
      </c>
      <c r="E824" s="28">
        <v>36</v>
      </c>
      <c r="F824" s="28" t="s">
        <v>2083</v>
      </c>
      <c r="G824" s="57"/>
      <c r="H824" s="57"/>
      <c r="I824" s="12"/>
      <c r="J824" s="155">
        <f t="shared" si="12"/>
        <v>0</v>
      </c>
      <c r="K824" s="100" t="e">
        <f>J824*#REF!</f>
        <v>#REF!</v>
      </c>
      <c r="L824" s="122"/>
      <c r="M824" s="30"/>
      <c r="N824" s="30"/>
      <c r="O824" s="30"/>
    </row>
    <row r="825" spans="1:15" ht="81" customHeight="1" x14ac:dyDescent="0.25">
      <c r="A825" s="82" t="s">
        <v>301</v>
      </c>
      <c r="B825" s="90" t="s">
        <v>302</v>
      </c>
      <c r="C825" s="81" t="s">
        <v>985</v>
      </c>
      <c r="D825" s="1" t="s">
        <v>231</v>
      </c>
      <c r="E825" s="28">
        <v>36</v>
      </c>
      <c r="F825" s="28" t="s">
        <v>2083</v>
      </c>
      <c r="G825" s="57"/>
      <c r="H825" s="57"/>
      <c r="I825" s="12"/>
      <c r="J825" s="155">
        <f t="shared" si="12"/>
        <v>0</v>
      </c>
      <c r="K825" s="100" t="e">
        <f>J825*#REF!</f>
        <v>#REF!</v>
      </c>
      <c r="L825" s="122"/>
      <c r="M825" s="30"/>
      <c r="N825" s="30"/>
      <c r="O825" s="30"/>
    </row>
    <row r="826" spans="1:15" ht="81" customHeight="1" x14ac:dyDescent="0.25">
      <c r="A826" s="82" t="s">
        <v>303</v>
      </c>
      <c r="B826" s="90">
        <v>5201263018374</v>
      </c>
      <c r="C826" s="81" t="s">
        <v>919</v>
      </c>
      <c r="D826" s="1" t="s">
        <v>231</v>
      </c>
      <c r="E826" s="28">
        <v>36</v>
      </c>
      <c r="F826" s="28" t="s">
        <v>2083</v>
      </c>
      <c r="G826" s="57"/>
      <c r="H826" s="57"/>
      <c r="I826" s="12"/>
      <c r="J826" s="155">
        <f t="shared" si="12"/>
        <v>0</v>
      </c>
      <c r="K826" s="100" t="e">
        <f>J826*#REF!</f>
        <v>#REF!</v>
      </c>
      <c r="L826" s="106"/>
      <c r="M826" s="30"/>
      <c r="N826" s="30"/>
      <c r="O826" s="30"/>
    </row>
    <row r="827" spans="1:15" ht="81" customHeight="1" x14ac:dyDescent="0.25">
      <c r="A827" s="82" t="s">
        <v>917</v>
      </c>
      <c r="B827" s="90">
        <v>5201263018985</v>
      </c>
      <c r="C827" s="81" t="s">
        <v>918</v>
      </c>
      <c r="D827" s="1" t="s">
        <v>231</v>
      </c>
      <c r="E827" s="28">
        <v>36</v>
      </c>
      <c r="F827" s="28" t="s">
        <v>2083</v>
      </c>
      <c r="G827" s="57"/>
      <c r="H827" s="57"/>
      <c r="I827" s="12"/>
      <c r="J827" s="155">
        <f t="shared" si="12"/>
        <v>0</v>
      </c>
      <c r="K827" s="100" t="e">
        <f>J827*#REF!</f>
        <v>#REF!</v>
      </c>
      <c r="L827" s="106"/>
      <c r="M827" s="30"/>
      <c r="N827" s="30"/>
      <c r="O827" s="30"/>
    </row>
    <row r="828" spans="1:15" ht="81" customHeight="1" x14ac:dyDescent="0.25">
      <c r="A828" s="82" t="s">
        <v>304</v>
      </c>
      <c r="B828" s="90" t="s">
        <v>305</v>
      </c>
      <c r="C828" s="81" t="s">
        <v>920</v>
      </c>
      <c r="D828" s="1" t="s">
        <v>231</v>
      </c>
      <c r="E828" s="28">
        <v>36</v>
      </c>
      <c r="F828" s="28" t="s">
        <v>2083</v>
      </c>
      <c r="G828" s="57"/>
      <c r="H828" s="57"/>
      <c r="I828" s="12"/>
      <c r="J828" s="155">
        <f t="shared" si="12"/>
        <v>0</v>
      </c>
      <c r="K828" s="100" t="e">
        <f>J828*#REF!</f>
        <v>#REF!</v>
      </c>
      <c r="L828" s="106"/>
      <c r="M828" s="30"/>
      <c r="N828" s="30"/>
      <c r="O828" s="30"/>
    </row>
    <row r="829" spans="1:15" ht="81" customHeight="1" x14ac:dyDescent="0.25">
      <c r="A829" s="82" t="s">
        <v>915</v>
      </c>
      <c r="B829" s="90">
        <v>5201263011474</v>
      </c>
      <c r="C829" s="81" t="s">
        <v>910</v>
      </c>
      <c r="D829" s="1" t="s">
        <v>231</v>
      </c>
      <c r="E829" s="28">
        <v>24</v>
      </c>
      <c r="F829" s="28" t="s">
        <v>2083</v>
      </c>
      <c r="G829" s="57"/>
      <c r="H829" s="57"/>
      <c r="I829" s="12"/>
      <c r="J829" s="155">
        <f t="shared" si="12"/>
        <v>0</v>
      </c>
      <c r="K829" s="100" t="e">
        <f>J829*#REF!</f>
        <v>#REF!</v>
      </c>
      <c r="N829" s="45"/>
    </row>
    <row r="830" spans="1:15" ht="81" customHeight="1" x14ac:dyDescent="0.25">
      <c r="A830" s="82" t="s">
        <v>914</v>
      </c>
      <c r="B830" s="90">
        <v>5201263011801</v>
      </c>
      <c r="C830" s="81" t="s">
        <v>911</v>
      </c>
      <c r="D830" s="1" t="s">
        <v>231</v>
      </c>
      <c r="E830" s="28">
        <v>24</v>
      </c>
      <c r="F830" s="28" t="s">
        <v>2083</v>
      </c>
      <c r="G830" s="57"/>
      <c r="H830" s="57"/>
      <c r="I830" s="12"/>
      <c r="J830" s="155">
        <f t="shared" si="12"/>
        <v>0</v>
      </c>
      <c r="K830" s="100" t="e">
        <f>J830*#REF!</f>
        <v>#REF!</v>
      </c>
      <c r="L830" s="141"/>
      <c r="M830" s="45"/>
    </row>
    <row r="831" spans="1:15" ht="81" customHeight="1" x14ac:dyDescent="0.25">
      <c r="A831" s="82" t="s">
        <v>913</v>
      </c>
      <c r="B831" s="90">
        <v>5201263000287</v>
      </c>
      <c r="C831" s="81" t="s">
        <v>912</v>
      </c>
      <c r="D831" s="1" t="s">
        <v>231</v>
      </c>
      <c r="E831" s="28">
        <v>24</v>
      </c>
      <c r="F831" s="28" t="s">
        <v>2083</v>
      </c>
      <c r="G831" s="57"/>
      <c r="H831" s="57"/>
      <c r="I831" s="12"/>
      <c r="J831" s="155">
        <f t="shared" si="12"/>
        <v>0</v>
      </c>
      <c r="K831" s="100" t="e">
        <f>J831*#REF!</f>
        <v>#REF!</v>
      </c>
      <c r="L831" s="141"/>
      <c r="M831" s="45"/>
      <c r="N831" s="45"/>
    </row>
    <row r="832" spans="1:15" ht="81" customHeight="1" x14ac:dyDescent="0.25">
      <c r="A832" s="82" t="s">
        <v>1794</v>
      </c>
      <c r="B832" s="90">
        <v>5201263001536</v>
      </c>
      <c r="C832" s="81" t="s">
        <v>1795</v>
      </c>
      <c r="D832" s="1" t="s">
        <v>231</v>
      </c>
      <c r="E832" s="28">
        <v>36</v>
      </c>
      <c r="F832" s="28" t="s">
        <v>2083</v>
      </c>
      <c r="G832" s="57"/>
      <c r="H832" s="57"/>
      <c r="I832" s="12"/>
      <c r="J832" s="155">
        <f t="shared" si="12"/>
        <v>0</v>
      </c>
      <c r="K832" s="100" t="e">
        <f>J832*#REF!</f>
        <v>#REF!</v>
      </c>
      <c r="M832" s="45"/>
      <c r="N832" s="45"/>
    </row>
    <row r="833" spans="1:15" ht="81" customHeight="1" x14ac:dyDescent="0.25">
      <c r="A833" s="82" t="s">
        <v>1354</v>
      </c>
      <c r="B833" s="90">
        <v>5201263011467</v>
      </c>
      <c r="C833" s="81" t="s">
        <v>1355</v>
      </c>
      <c r="D833" s="1" t="s">
        <v>231</v>
      </c>
      <c r="E833" s="28">
        <v>24</v>
      </c>
      <c r="F833" s="28" t="s">
        <v>2083</v>
      </c>
      <c r="G833" s="57"/>
      <c r="H833" s="57"/>
      <c r="I833" s="12"/>
      <c r="J833" s="155">
        <f t="shared" si="12"/>
        <v>0</v>
      </c>
      <c r="K833" s="100" t="e">
        <f>J833*#REF!</f>
        <v>#REF!</v>
      </c>
      <c r="L833" s="141"/>
      <c r="M833" s="45"/>
    </row>
    <row r="834" spans="1:15" ht="81" customHeight="1" x14ac:dyDescent="0.25">
      <c r="A834" s="82" t="s">
        <v>1796</v>
      </c>
      <c r="B834" s="90">
        <v>5201263010903</v>
      </c>
      <c r="C834" s="81" t="s">
        <v>1797</v>
      </c>
      <c r="D834" s="1" t="s">
        <v>231</v>
      </c>
      <c r="E834" s="28">
        <v>24</v>
      </c>
      <c r="F834" s="28" t="s">
        <v>2083</v>
      </c>
      <c r="G834" s="57"/>
      <c r="H834" s="57"/>
      <c r="I834" s="12"/>
      <c r="J834" s="155">
        <f t="shared" si="12"/>
        <v>0</v>
      </c>
      <c r="K834" s="100" t="e">
        <f>J834*#REF!</f>
        <v>#REF!</v>
      </c>
      <c r="L834" s="141"/>
      <c r="M834" s="45"/>
    </row>
    <row r="835" spans="1:15" ht="81" customHeight="1" x14ac:dyDescent="0.25">
      <c r="A835" s="82" t="s">
        <v>905</v>
      </c>
      <c r="B835" s="90">
        <v>5201263000263</v>
      </c>
      <c r="C835" s="81" t="s">
        <v>904</v>
      </c>
      <c r="D835" s="1" t="s">
        <v>231</v>
      </c>
      <c r="E835" s="28">
        <v>24</v>
      </c>
      <c r="F835" s="28" t="s">
        <v>2083</v>
      </c>
      <c r="G835" s="57"/>
      <c r="H835" s="57"/>
      <c r="I835" s="12"/>
      <c r="J835" s="155">
        <f t="shared" si="12"/>
        <v>0</v>
      </c>
      <c r="K835" s="100" t="e">
        <f>J835*#REF!</f>
        <v>#REF!</v>
      </c>
      <c r="M835" s="45"/>
    </row>
    <row r="836" spans="1:15" ht="81" customHeight="1" x14ac:dyDescent="0.25">
      <c r="A836" s="82" t="s">
        <v>907</v>
      </c>
      <c r="B836" s="90">
        <v>5201263010910</v>
      </c>
      <c r="C836" s="81" t="s">
        <v>906</v>
      </c>
      <c r="D836" s="1" t="s">
        <v>231</v>
      </c>
      <c r="E836" s="28">
        <v>24</v>
      </c>
      <c r="F836" s="28" t="s">
        <v>2083</v>
      </c>
      <c r="G836" s="57"/>
      <c r="H836" s="57"/>
      <c r="I836" s="12"/>
      <c r="J836" s="155">
        <f t="shared" ref="J836:J899" si="13">I836*E836</f>
        <v>0</v>
      </c>
      <c r="K836" s="100" t="e">
        <f>J836*#REF!</f>
        <v>#REF!</v>
      </c>
      <c r="L836" s="141"/>
      <c r="M836" s="45"/>
    </row>
    <row r="837" spans="1:15" ht="81" customHeight="1" x14ac:dyDescent="0.25">
      <c r="A837" s="82" t="s">
        <v>1798</v>
      </c>
      <c r="B837" s="90">
        <v>5201263001543</v>
      </c>
      <c r="C837" s="81" t="s">
        <v>1799</v>
      </c>
      <c r="D837" s="1" t="s">
        <v>231</v>
      </c>
      <c r="E837" s="28">
        <v>36</v>
      </c>
      <c r="F837" s="28" t="s">
        <v>2083</v>
      </c>
      <c r="G837" s="57"/>
      <c r="H837" s="57"/>
      <c r="I837" s="12"/>
      <c r="J837" s="155">
        <f t="shared" si="13"/>
        <v>0</v>
      </c>
      <c r="K837" s="100" t="e">
        <f>J837*#REF!</f>
        <v>#REF!</v>
      </c>
      <c r="L837" s="141"/>
      <c r="M837" s="45"/>
    </row>
    <row r="838" spans="1:15" ht="81" customHeight="1" x14ac:dyDescent="0.25">
      <c r="A838" s="82" t="s">
        <v>2191</v>
      </c>
      <c r="B838" s="90">
        <v>5201263181047</v>
      </c>
      <c r="C838" s="81" t="s">
        <v>2192</v>
      </c>
      <c r="D838" s="1" t="s">
        <v>231</v>
      </c>
      <c r="E838" s="28">
        <v>20</v>
      </c>
      <c r="F838" s="28" t="s">
        <v>2083</v>
      </c>
      <c r="G838" s="57"/>
      <c r="H838" s="57"/>
      <c r="I838" s="12"/>
      <c r="J838" s="155">
        <f t="shared" si="13"/>
        <v>0</v>
      </c>
      <c r="K838" s="100" t="e">
        <f>J838*#REF!</f>
        <v>#REF!</v>
      </c>
      <c r="L838" s="174"/>
      <c r="M838" s="174"/>
      <c r="N838" s="174"/>
      <c r="O838" s="174"/>
    </row>
    <row r="839" spans="1:15" ht="81" customHeight="1" x14ac:dyDescent="0.25">
      <c r="A839" s="82" t="s">
        <v>2193</v>
      </c>
      <c r="B839" s="90">
        <v>5201263181023</v>
      </c>
      <c r="C839" s="81" t="s">
        <v>2194</v>
      </c>
      <c r="D839" s="1" t="s">
        <v>231</v>
      </c>
      <c r="E839" s="28">
        <v>20</v>
      </c>
      <c r="F839" s="28" t="s">
        <v>2083</v>
      </c>
      <c r="G839" s="57"/>
      <c r="H839" s="57"/>
      <c r="I839" s="12"/>
      <c r="J839" s="155">
        <f t="shared" si="13"/>
        <v>0</v>
      </c>
      <c r="K839" s="100" t="e">
        <f>J839*#REF!</f>
        <v>#REF!</v>
      </c>
      <c r="L839" s="174"/>
      <c r="M839" s="174"/>
      <c r="N839" s="174"/>
      <c r="O839" s="174"/>
    </row>
    <row r="840" spans="1:15" ht="81" customHeight="1" x14ac:dyDescent="0.25">
      <c r="A840" s="82" t="s">
        <v>2195</v>
      </c>
      <c r="B840" s="90">
        <v>5201263181078</v>
      </c>
      <c r="C840" s="81" t="s">
        <v>2196</v>
      </c>
      <c r="D840" s="1" t="s">
        <v>231</v>
      </c>
      <c r="E840" s="28">
        <v>20</v>
      </c>
      <c r="F840" s="28" t="s">
        <v>2083</v>
      </c>
      <c r="G840" s="57"/>
      <c r="H840" s="57"/>
      <c r="I840" s="12"/>
      <c r="J840" s="155">
        <f t="shared" si="13"/>
        <v>0</v>
      </c>
      <c r="K840" s="100" t="e">
        <f>J840*#REF!</f>
        <v>#REF!</v>
      </c>
      <c r="L840" s="174"/>
      <c r="M840" s="174"/>
      <c r="N840" s="174"/>
      <c r="O840" s="174"/>
    </row>
    <row r="841" spans="1:15" ht="81" customHeight="1" x14ac:dyDescent="0.25">
      <c r="A841" s="82" t="s">
        <v>2197</v>
      </c>
      <c r="B841" s="90">
        <v>5201263181054</v>
      </c>
      <c r="C841" s="81" t="s">
        <v>2198</v>
      </c>
      <c r="D841" s="1" t="s">
        <v>231</v>
      </c>
      <c r="E841" s="28">
        <v>20</v>
      </c>
      <c r="F841" s="28" t="s">
        <v>2083</v>
      </c>
      <c r="G841" s="57"/>
      <c r="H841" s="57"/>
      <c r="I841" s="12"/>
      <c r="J841" s="155">
        <f t="shared" si="13"/>
        <v>0</v>
      </c>
      <c r="K841" s="100" t="e">
        <f>J841*#REF!</f>
        <v>#REF!</v>
      </c>
      <c r="L841" s="174"/>
      <c r="M841" s="174"/>
      <c r="N841" s="174"/>
      <c r="O841" s="174"/>
    </row>
    <row r="842" spans="1:15" ht="81" customHeight="1" x14ac:dyDescent="0.25">
      <c r="A842" s="82" t="s">
        <v>2199</v>
      </c>
      <c r="B842" s="90">
        <v>5201263181061</v>
      </c>
      <c r="C842" s="81" t="s">
        <v>2200</v>
      </c>
      <c r="D842" s="1" t="s">
        <v>231</v>
      </c>
      <c r="E842" s="28">
        <v>20</v>
      </c>
      <c r="F842" s="28" t="s">
        <v>2083</v>
      </c>
      <c r="G842" s="57"/>
      <c r="H842" s="57"/>
      <c r="I842" s="12"/>
      <c r="J842" s="155">
        <f t="shared" si="13"/>
        <v>0</v>
      </c>
      <c r="K842" s="100" t="e">
        <f>J842*#REF!</f>
        <v>#REF!</v>
      </c>
      <c r="L842" s="174"/>
      <c r="M842" s="174"/>
      <c r="N842" s="174"/>
      <c r="O842" s="174"/>
    </row>
    <row r="843" spans="1:15" ht="81" customHeight="1" x14ac:dyDescent="0.25">
      <c r="A843" s="82" t="s">
        <v>649</v>
      </c>
      <c r="B843" s="90">
        <v>4015100435344</v>
      </c>
      <c r="C843" s="81" t="s">
        <v>650</v>
      </c>
      <c r="D843" s="1" t="s">
        <v>231</v>
      </c>
      <c r="E843" s="28">
        <v>6</v>
      </c>
      <c r="F843" s="28" t="s">
        <v>2089</v>
      </c>
      <c r="G843" s="57"/>
      <c r="H843" s="57"/>
      <c r="I843" s="12"/>
      <c r="J843" s="155">
        <f t="shared" si="13"/>
        <v>0</v>
      </c>
      <c r="K843" s="100" t="e">
        <f>J843*#REF!</f>
        <v>#REF!</v>
      </c>
      <c r="L843" s="142"/>
      <c r="M843" s="27"/>
      <c r="N843" s="27"/>
      <c r="O843" s="27"/>
    </row>
    <row r="844" spans="1:15" ht="81" customHeight="1" x14ac:dyDescent="0.25">
      <c r="A844" s="82" t="s">
        <v>651</v>
      </c>
      <c r="B844" s="90">
        <v>9000101611151</v>
      </c>
      <c r="C844" s="81" t="s">
        <v>652</v>
      </c>
      <c r="D844" s="1" t="s">
        <v>231</v>
      </c>
      <c r="E844" s="28">
        <v>6</v>
      </c>
      <c r="F844" s="28" t="s">
        <v>2089</v>
      </c>
      <c r="G844" s="57"/>
      <c r="H844" s="57"/>
      <c r="I844" s="12"/>
      <c r="J844" s="155">
        <f t="shared" si="13"/>
        <v>0</v>
      </c>
      <c r="K844" s="100" t="e">
        <f>J844*#REF!</f>
        <v>#REF!</v>
      </c>
      <c r="L844" s="142"/>
      <c r="M844" s="27"/>
      <c r="O844" s="27"/>
    </row>
    <row r="845" spans="1:15" ht="81" customHeight="1" x14ac:dyDescent="0.25">
      <c r="A845" s="82" t="s">
        <v>2332</v>
      </c>
      <c r="B845" s="90">
        <v>4015100428964</v>
      </c>
      <c r="C845" s="81" t="s">
        <v>2333</v>
      </c>
      <c r="D845" s="1" t="s">
        <v>230</v>
      </c>
      <c r="E845" s="28">
        <v>24</v>
      </c>
      <c r="F845" s="28" t="s">
        <v>2086</v>
      </c>
      <c r="G845" s="57"/>
      <c r="H845" s="57"/>
      <c r="I845" s="12"/>
      <c r="J845" s="155">
        <f t="shared" si="13"/>
        <v>0</v>
      </c>
      <c r="K845" s="100" t="e">
        <f>J845*#REF!</f>
        <v>#REF!</v>
      </c>
      <c r="N845" s="27"/>
    </row>
    <row r="846" spans="1:15" ht="81" customHeight="1" x14ac:dyDescent="0.25">
      <c r="A846" s="82" t="s">
        <v>2334</v>
      </c>
      <c r="B846" s="90">
        <v>9000101682748</v>
      </c>
      <c r="C846" s="81" t="s">
        <v>2335</v>
      </c>
      <c r="D846" s="1" t="s">
        <v>230</v>
      </c>
      <c r="E846" s="28">
        <v>6</v>
      </c>
      <c r="F846" s="28" t="s">
        <v>2086</v>
      </c>
      <c r="G846" s="57"/>
      <c r="H846" s="57"/>
      <c r="I846" s="12"/>
      <c r="J846" s="155">
        <f t="shared" si="13"/>
        <v>0</v>
      </c>
      <c r="K846" s="100" t="e">
        <f>J846*#REF!</f>
        <v>#REF!</v>
      </c>
      <c r="L846" s="118"/>
      <c r="M846" s="27"/>
      <c r="N846" s="27"/>
      <c r="O846" s="27"/>
    </row>
    <row r="847" spans="1:15" ht="81" customHeight="1" x14ac:dyDescent="0.25">
      <c r="A847" s="82" t="s">
        <v>2336</v>
      </c>
      <c r="B847" s="90">
        <v>9000101682809</v>
      </c>
      <c r="C847" s="81" t="s">
        <v>2337</v>
      </c>
      <c r="D847" s="1" t="s">
        <v>230</v>
      </c>
      <c r="E847" s="28">
        <v>6</v>
      </c>
      <c r="F847" s="28" t="s">
        <v>2086</v>
      </c>
      <c r="G847" s="57"/>
      <c r="H847" s="57"/>
      <c r="I847" s="12"/>
      <c r="J847" s="155">
        <f t="shared" si="13"/>
        <v>0</v>
      </c>
      <c r="K847" s="100" t="e">
        <f>J847*#REF!</f>
        <v>#REF!</v>
      </c>
      <c r="L847" s="118"/>
      <c r="M847" s="27"/>
      <c r="N847" s="27"/>
      <c r="O847" s="27"/>
    </row>
    <row r="848" spans="1:15" ht="81" customHeight="1" x14ac:dyDescent="0.25">
      <c r="A848" s="82" t="s">
        <v>2338</v>
      </c>
      <c r="B848" s="90">
        <v>5410091760250</v>
      </c>
      <c r="C848" s="81" t="s">
        <v>2339</v>
      </c>
      <c r="D848" s="1" t="s">
        <v>230</v>
      </c>
      <c r="E848" s="28">
        <v>6</v>
      </c>
      <c r="F848" s="28" t="s">
        <v>2086</v>
      </c>
      <c r="G848" s="57"/>
      <c r="H848" s="57"/>
      <c r="I848" s="12"/>
      <c r="J848" s="155">
        <f t="shared" si="13"/>
        <v>0</v>
      </c>
      <c r="K848" s="100" t="e">
        <f>J848*#REF!</f>
        <v>#REF!</v>
      </c>
      <c r="L848" s="118"/>
      <c r="M848" s="27"/>
      <c r="N848" s="27"/>
    </row>
    <row r="849" spans="1:15" ht="81" customHeight="1" x14ac:dyDescent="0.25">
      <c r="A849" s="82" t="s">
        <v>2340</v>
      </c>
      <c r="B849" s="90">
        <v>4015100446487</v>
      </c>
      <c r="C849" s="81" t="s">
        <v>2341</v>
      </c>
      <c r="D849" s="1" t="s">
        <v>230</v>
      </c>
      <c r="E849" s="28">
        <v>6</v>
      </c>
      <c r="F849" s="28" t="s">
        <v>2086</v>
      </c>
      <c r="G849" s="57"/>
      <c r="H849" s="57"/>
      <c r="I849" s="12"/>
      <c r="J849" s="155">
        <f t="shared" si="13"/>
        <v>0</v>
      </c>
      <c r="K849" s="100" t="e">
        <f>J849*#REF!</f>
        <v>#REF!</v>
      </c>
      <c r="L849" s="118"/>
      <c r="M849" s="27"/>
      <c r="N849" s="27"/>
    </row>
    <row r="850" spans="1:15" ht="81" customHeight="1" x14ac:dyDescent="0.25">
      <c r="A850" s="82" t="s">
        <v>746</v>
      </c>
      <c r="B850" s="90">
        <v>8410436318860</v>
      </c>
      <c r="C850" s="83" t="s">
        <v>1864</v>
      </c>
      <c r="D850" s="1" t="s">
        <v>230</v>
      </c>
      <c r="E850" s="28">
        <v>6</v>
      </c>
      <c r="F850" s="28" t="s">
        <v>2086</v>
      </c>
      <c r="G850" s="57"/>
      <c r="H850" s="57"/>
      <c r="I850" s="12"/>
      <c r="J850" s="155">
        <f t="shared" si="13"/>
        <v>0</v>
      </c>
      <c r="K850" s="100" t="e">
        <f>J850*#REF!</f>
        <v>#REF!</v>
      </c>
      <c r="L850" s="132"/>
      <c r="M850" s="10"/>
      <c r="N850" s="10"/>
      <c r="O850" s="10"/>
    </row>
    <row r="851" spans="1:15" ht="81" customHeight="1" x14ac:dyDescent="0.25">
      <c r="A851" s="82" t="s">
        <v>1860</v>
      </c>
      <c r="B851" s="90">
        <v>8410436264945</v>
      </c>
      <c r="C851" s="81" t="s">
        <v>1861</v>
      </c>
      <c r="D851" s="1" t="s">
        <v>230</v>
      </c>
      <c r="E851" s="28">
        <v>6</v>
      </c>
      <c r="F851" s="28" t="s">
        <v>2086</v>
      </c>
      <c r="G851" s="57"/>
      <c r="H851" s="57"/>
      <c r="I851" s="12"/>
      <c r="J851" s="155">
        <f t="shared" si="13"/>
        <v>0</v>
      </c>
      <c r="K851" s="100" t="e">
        <f>J851*#REF!</f>
        <v>#REF!</v>
      </c>
      <c r="L851" s="132"/>
      <c r="M851" s="10"/>
      <c r="N851" s="10"/>
      <c r="O851" s="10"/>
    </row>
    <row r="852" spans="1:15" ht="81" customHeight="1" x14ac:dyDescent="0.25">
      <c r="A852" s="82" t="s">
        <v>2131</v>
      </c>
      <c r="B852" s="90">
        <v>4015100182422</v>
      </c>
      <c r="C852" s="81" t="s">
        <v>2132</v>
      </c>
      <c r="D852" s="1" t="s">
        <v>230</v>
      </c>
      <c r="E852" s="28">
        <v>12</v>
      </c>
      <c r="F852" s="28" t="s">
        <v>2088</v>
      </c>
      <c r="G852" s="57"/>
      <c r="H852" s="57"/>
      <c r="I852" s="12"/>
      <c r="J852" s="155">
        <f t="shared" si="13"/>
        <v>0</v>
      </c>
      <c r="K852" s="100" t="e">
        <f>J852*#REF!</f>
        <v>#REF!</v>
      </c>
      <c r="L852" s="132"/>
      <c r="N852" s="10"/>
      <c r="O852" s="10"/>
    </row>
    <row r="853" spans="1:15" ht="81" customHeight="1" x14ac:dyDescent="0.25">
      <c r="A853" s="82" t="s">
        <v>1738</v>
      </c>
      <c r="B853" s="90">
        <v>4015100182248</v>
      </c>
      <c r="C853" s="81" t="s">
        <v>1739</v>
      </c>
      <c r="D853" s="1" t="s">
        <v>230</v>
      </c>
      <c r="E853" s="28">
        <v>12</v>
      </c>
      <c r="F853" s="28" t="s">
        <v>2088</v>
      </c>
      <c r="G853" s="57"/>
      <c r="H853" s="57"/>
      <c r="I853" s="12"/>
      <c r="J853" s="155">
        <f t="shared" si="13"/>
        <v>0</v>
      </c>
      <c r="K853" s="100" t="e">
        <f>J853*#REF!</f>
        <v>#REF!</v>
      </c>
      <c r="L853" s="132"/>
      <c r="M853" s="10"/>
      <c r="N853" s="10"/>
      <c r="O853" s="10"/>
    </row>
    <row r="854" spans="1:15" ht="81" customHeight="1" x14ac:dyDescent="0.25">
      <c r="A854" s="98" t="s">
        <v>2133</v>
      </c>
      <c r="B854" s="90">
        <v>3178041340014</v>
      </c>
      <c r="C854" s="81" t="s">
        <v>2134</v>
      </c>
      <c r="D854" s="1" t="s">
        <v>230</v>
      </c>
      <c r="E854" s="28">
        <v>12</v>
      </c>
      <c r="F854" s="28" t="s">
        <v>2088</v>
      </c>
      <c r="G854" s="57"/>
      <c r="H854" s="57"/>
      <c r="I854" s="12"/>
      <c r="J854" s="155">
        <f t="shared" si="13"/>
        <v>0</v>
      </c>
      <c r="K854" s="100" t="e">
        <f>J854*#REF!</f>
        <v>#REF!</v>
      </c>
      <c r="L854" s="132"/>
      <c r="M854" s="10"/>
      <c r="N854" s="10"/>
    </row>
    <row r="855" spans="1:15" ht="81" customHeight="1" x14ac:dyDescent="0.25">
      <c r="A855" s="82" t="s">
        <v>2135</v>
      </c>
      <c r="B855" s="90">
        <v>9000101227284</v>
      </c>
      <c r="C855" s="81" t="s">
        <v>2136</v>
      </c>
      <c r="D855" s="1" t="s">
        <v>230</v>
      </c>
      <c r="E855" s="28">
        <v>12</v>
      </c>
      <c r="F855" s="28" t="s">
        <v>2088</v>
      </c>
      <c r="G855" s="57"/>
      <c r="H855" s="57"/>
      <c r="I855" s="12"/>
      <c r="J855" s="155">
        <f t="shared" si="13"/>
        <v>0</v>
      </c>
      <c r="K855" s="100" t="e">
        <f>J855*#REF!</f>
        <v>#REF!</v>
      </c>
      <c r="L855" s="143"/>
      <c r="N855" s="42"/>
    </row>
    <row r="856" spans="1:15" ht="81" customHeight="1" x14ac:dyDescent="0.25">
      <c r="A856" s="82" t="s">
        <v>2137</v>
      </c>
      <c r="B856" s="90">
        <v>4015100190106</v>
      </c>
      <c r="C856" s="81" t="s">
        <v>2138</v>
      </c>
      <c r="D856" s="1" t="s">
        <v>230</v>
      </c>
      <c r="E856" s="28">
        <v>12</v>
      </c>
      <c r="F856" s="28" t="s">
        <v>2088</v>
      </c>
      <c r="G856" s="57"/>
      <c r="H856" s="57"/>
      <c r="I856" s="12"/>
      <c r="J856" s="155">
        <f t="shared" si="13"/>
        <v>0</v>
      </c>
      <c r="K856" s="100" t="e">
        <f>J856*#REF!</f>
        <v>#REF!</v>
      </c>
      <c r="L856" s="143"/>
      <c r="N856" s="42"/>
    </row>
    <row r="857" spans="1:15" ht="81" customHeight="1" x14ac:dyDescent="0.25">
      <c r="A857" s="82" t="s">
        <v>2139</v>
      </c>
      <c r="B857" s="90">
        <v>4015100185607</v>
      </c>
      <c r="C857" s="81" t="s">
        <v>2140</v>
      </c>
      <c r="D857" s="1" t="s">
        <v>230</v>
      </c>
      <c r="E857" s="28">
        <v>12</v>
      </c>
      <c r="F857" s="28" t="s">
        <v>2088</v>
      </c>
      <c r="G857" s="57"/>
      <c r="H857" s="57"/>
      <c r="I857" s="12"/>
      <c r="J857" s="155">
        <f t="shared" si="13"/>
        <v>0</v>
      </c>
      <c r="K857" s="100" t="e">
        <f>J857*#REF!</f>
        <v>#REF!</v>
      </c>
      <c r="L857" s="143"/>
      <c r="M857" s="42"/>
      <c r="O857" s="42"/>
    </row>
    <row r="858" spans="1:15" ht="81" customHeight="1" x14ac:dyDescent="0.25">
      <c r="A858" s="82" t="s">
        <v>2141</v>
      </c>
      <c r="B858" s="90">
        <v>3178041337342</v>
      </c>
      <c r="C858" s="81" t="s">
        <v>2142</v>
      </c>
      <c r="D858" s="1" t="s">
        <v>230</v>
      </c>
      <c r="E858" s="28">
        <v>12</v>
      </c>
      <c r="F858" s="28" t="s">
        <v>2088</v>
      </c>
      <c r="G858" s="57"/>
      <c r="H858" s="57"/>
      <c r="I858" s="12"/>
      <c r="J858" s="155">
        <f t="shared" si="13"/>
        <v>0</v>
      </c>
      <c r="K858" s="100" t="e">
        <f>J858*#REF!</f>
        <v>#REF!</v>
      </c>
      <c r="M858" s="42"/>
      <c r="N858" s="42"/>
      <c r="O858" s="42"/>
    </row>
    <row r="859" spans="1:15" ht="81" customHeight="1" x14ac:dyDescent="0.25">
      <c r="A859" s="82" t="s">
        <v>3857</v>
      </c>
      <c r="B859" s="90">
        <v>9000101695861</v>
      </c>
      <c r="C859" s="81" t="s">
        <v>3858</v>
      </c>
      <c r="D859" s="1" t="s">
        <v>231</v>
      </c>
      <c r="E859" s="28">
        <v>12</v>
      </c>
      <c r="F859" s="28" t="s">
        <v>2088</v>
      </c>
      <c r="G859" s="57"/>
      <c r="H859" s="57"/>
      <c r="I859" s="12"/>
      <c r="J859" s="155">
        <f t="shared" si="13"/>
        <v>0</v>
      </c>
      <c r="K859" s="100" t="e">
        <f>J859*#REF!</f>
        <v>#REF!</v>
      </c>
      <c r="L859" s="121"/>
      <c r="M859" s="36"/>
      <c r="N859" s="36"/>
      <c r="O859" s="36"/>
    </row>
    <row r="860" spans="1:15" ht="81" customHeight="1" x14ac:dyDescent="0.25">
      <c r="A860" s="82" t="s">
        <v>1336</v>
      </c>
      <c r="B860" s="90">
        <v>5201143734639</v>
      </c>
      <c r="C860" s="81" t="s">
        <v>1337</v>
      </c>
      <c r="D860" s="1" t="s">
        <v>231</v>
      </c>
      <c r="E860" s="28">
        <v>12</v>
      </c>
      <c r="F860" s="28" t="s">
        <v>2088</v>
      </c>
      <c r="G860" s="57"/>
      <c r="H860" s="57"/>
      <c r="I860" s="12"/>
      <c r="J860" s="155">
        <f t="shared" si="13"/>
        <v>0</v>
      </c>
      <c r="K860" s="100" t="e">
        <f>J860*#REF!</f>
        <v>#REF!</v>
      </c>
      <c r="L860" s="121"/>
      <c r="M860" s="36"/>
      <c r="N860" s="36"/>
      <c r="O860" s="36"/>
    </row>
    <row r="861" spans="1:15" ht="81" customHeight="1" x14ac:dyDescent="0.25">
      <c r="A861" s="82" t="s">
        <v>1338</v>
      </c>
      <c r="B861" s="90">
        <v>5201143732055</v>
      </c>
      <c r="C861" s="81" t="s">
        <v>1339</v>
      </c>
      <c r="D861" s="1" t="s">
        <v>231</v>
      </c>
      <c r="E861" s="28">
        <v>12</v>
      </c>
      <c r="F861" s="28" t="s">
        <v>2088</v>
      </c>
      <c r="G861" s="57"/>
      <c r="H861" s="57"/>
      <c r="I861" s="12"/>
      <c r="J861" s="155">
        <f t="shared" si="13"/>
        <v>0</v>
      </c>
      <c r="K861" s="100" t="e">
        <f>J861*#REF!</f>
        <v>#REF!</v>
      </c>
      <c r="L861" s="121"/>
      <c r="M861" s="36"/>
      <c r="N861" s="36"/>
      <c r="O861" s="36"/>
    </row>
    <row r="862" spans="1:15" ht="81" customHeight="1" x14ac:dyDescent="0.25">
      <c r="A862" s="82" t="s">
        <v>1340</v>
      </c>
      <c r="B862" s="90">
        <v>5201143728980</v>
      </c>
      <c r="C862" s="81" t="s">
        <v>1341</v>
      </c>
      <c r="D862" s="1" t="s">
        <v>231</v>
      </c>
      <c r="E862" s="28">
        <v>12</v>
      </c>
      <c r="F862" s="28" t="s">
        <v>2088</v>
      </c>
      <c r="G862" s="57"/>
      <c r="H862" s="57"/>
      <c r="I862" s="12"/>
      <c r="J862" s="155">
        <f t="shared" si="13"/>
        <v>0</v>
      </c>
      <c r="K862" s="100" t="e">
        <f>J862*#REF!</f>
        <v>#REF!</v>
      </c>
      <c r="L862" s="121"/>
      <c r="M862" s="36"/>
      <c r="N862" s="36"/>
      <c r="O862" s="36"/>
    </row>
    <row r="863" spans="1:15" ht="81" customHeight="1" x14ac:dyDescent="0.25">
      <c r="A863" s="82" t="s">
        <v>1342</v>
      </c>
      <c r="B863" s="90">
        <v>5201143729062</v>
      </c>
      <c r="C863" s="81" t="s">
        <v>1343</v>
      </c>
      <c r="D863" s="1" t="s">
        <v>231</v>
      </c>
      <c r="E863" s="28">
        <v>12</v>
      </c>
      <c r="F863" s="28" t="s">
        <v>2088</v>
      </c>
      <c r="G863" s="57"/>
      <c r="H863" s="57"/>
      <c r="I863" s="12"/>
      <c r="J863" s="155">
        <f t="shared" si="13"/>
        <v>0</v>
      </c>
      <c r="K863" s="100" t="e">
        <f>J863*#REF!</f>
        <v>#REF!</v>
      </c>
      <c r="L863" s="121"/>
      <c r="M863" s="36"/>
      <c r="N863" s="36"/>
      <c r="O863" s="36"/>
    </row>
    <row r="864" spans="1:15" ht="81" customHeight="1" x14ac:dyDescent="0.25">
      <c r="A864" s="82" t="s">
        <v>1959</v>
      </c>
      <c r="B864" s="90">
        <v>5201143729000</v>
      </c>
      <c r="C864" s="81" t="s">
        <v>1960</v>
      </c>
      <c r="D864" s="1" t="s">
        <v>231</v>
      </c>
      <c r="E864" s="28">
        <v>12</v>
      </c>
      <c r="F864" s="28" t="s">
        <v>2088</v>
      </c>
      <c r="G864" s="57"/>
      <c r="H864" s="57"/>
      <c r="I864" s="12"/>
      <c r="J864" s="155">
        <f t="shared" si="13"/>
        <v>0</v>
      </c>
      <c r="K864" s="100" t="e">
        <f>J864*#REF!</f>
        <v>#REF!</v>
      </c>
      <c r="L864" s="121"/>
      <c r="M864" s="36"/>
      <c r="N864" s="36"/>
      <c r="O864" s="36"/>
    </row>
    <row r="865" spans="1:15" ht="81" customHeight="1" x14ac:dyDescent="0.25">
      <c r="A865" s="82" t="s">
        <v>1344</v>
      </c>
      <c r="B865" s="90">
        <v>5201143738132</v>
      </c>
      <c r="C865" s="81" t="s">
        <v>1345</v>
      </c>
      <c r="D865" s="1" t="s">
        <v>231</v>
      </c>
      <c r="E865" s="28">
        <v>12</v>
      </c>
      <c r="F865" s="28" t="s">
        <v>2088</v>
      </c>
      <c r="G865" s="57"/>
      <c r="H865" s="57"/>
      <c r="I865" s="12"/>
      <c r="J865" s="155">
        <f t="shared" si="13"/>
        <v>0</v>
      </c>
      <c r="K865" s="100" t="e">
        <f>J865*#REF!</f>
        <v>#REF!</v>
      </c>
      <c r="L865" s="121"/>
      <c r="M865" s="36"/>
      <c r="N865" s="36"/>
      <c r="O865" s="36"/>
    </row>
    <row r="866" spans="1:15" ht="81" customHeight="1" x14ac:dyDescent="0.25">
      <c r="A866" s="82" t="s">
        <v>1961</v>
      </c>
      <c r="B866" s="90">
        <v>5201143729048</v>
      </c>
      <c r="C866" s="81" t="s">
        <v>1962</v>
      </c>
      <c r="D866" s="1" t="s">
        <v>231</v>
      </c>
      <c r="E866" s="28">
        <v>12</v>
      </c>
      <c r="F866" s="28" t="s">
        <v>2088</v>
      </c>
      <c r="G866" s="57"/>
      <c r="H866" s="57"/>
      <c r="I866" s="12"/>
      <c r="J866" s="155">
        <f t="shared" si="13"/>
        <v>0</v>
      </c>
      <c r="K866" s="100" t="e">
        <f>J866*#REF!</f>
        <v>#REF!</v>
      </c>
      <c r="L866" s="121"/>
      <c r="M866" s="36"/>
      <c r="N866" s="36"/>
      <c r="O866" s="36"/>
    </row>
    <row r="867" spans="1:15" ht="81" customHeight="1" x14ac:dyDescent="0.25">
      <c r="A867" s="82" t="s">
        <v>1346</v>
      </c>
      <c r="B867" s="90">
        <v>5201143728942</v>
      </c>
      <c r="C867" s="81" t="s">
        <v>1347</v>
      </c>
      <c r="D867" s="1" t="s">
        <v>231</v>
      </c>
      <c r="E867" s="28">
        <v>12</v>
      </c>
      <c r="F867" s="28" t="s">
        <v>2088</v>
      </c>
      <c r="G867" s="57"/>
      <c r="H867" s="57"/>
      <c r="I867" s="12"/>
      <c r="J867" s="155">
        <f t="shared" si="13"/>
        <v>0</v>
      </c>
      <c r="K867" s="100" t="e">
        <f>J867*#REF!</f>
        <v>#REF!</v>
      </c>
      <c r="L867" s="121"/>
      <c r="M867" s="36"/>
      <c r="N867" s="36"/>
      <c r="O867" s="36"/>
    </row>
    <row r="868" spans="1:15" ht="81" customHeight="1" x14ac:dyDescent="0.25">
      <c r="A868" s="82" t="s">
        <v>1963</v>
      </c>
      <c r="B868" s="90">
        <v>9000101609394</v>
      </c>
      <c r="C868" s="81" t="s">
        <v>1964</v>
      </c>
      <c r="D868" s="1" t="s">
        <v>231</v>
      </c>
      <c r="E868" s="28">
        <v>12</v>
      </c>
      <c r="F868" s="28" t="s">
        <v>2088</v>
      </c>
      <c r="G868" s="57"/>
      <c r="H868" s="57"/>
      <c r="I868" s="12"/>
      <c r="J868" s="155">
        <f t="shared" si="13"/>
        <v>0</v>
      </c>
      <c r="K868" s="100" t="e">
        <f>J868*#REF!</f>
        <v>#REF!</v>
      </c>
      <c r="L868" s="121"/>
      <c r="M868" s="36"/>
      <c r="N868" s="36"/>
      <c r="O868" s="36"/>
    </row>
    <row r="869" spans="1:15" ht="81" customHeight="1" x14ac:dyDescent="0.25">
      <c r="A869" s="82" t="s">
        <v>1348</v>
      </c>
      <c r="B869" s="90">
        <v>5201143729024</v>
      </c>
      <c r="C869" s="81" t="s">
        <v>1349</v>
      </c>
      <c r="D869" s="1" t="s">
        <v>231</v>
      </c>
      <c r="E869" s="28">
        <v>12</v>
      </c>
      <c r="F869" s="28" t="s">
        <v>2088</v>
      </c>
      <c r="G869" s="57"/>
      <c r="H869" s="57"/>
      <c r="I869" s="12"/>
      <c r="J869" s="155">
        <f t="shared" si="13"/>
        <v>0</v>
      </c>
      <c r="K869" s="100" t="e">
        <f>J869*#REF!</f>
        <v>#REF!</v>
      </c>
      <c r="L869" s="121"/>
      <c r="M869" s="36"/>
      <c r="N869" s="36"/>
      <c r="O869" s="36"/>
    </row>
    <row r="870" spans="1:15" ht="81" customHeight="1" x14ac:dyDescent="0.25">
      <c r="A870" s="82" t="s">
        <v>1350</v>
      </c>
      <c r="B870" s="90">
        <v>5201143729147</v>
      </c>
      <c r="C870" s="81" t="s">
        <v>1351</v>
      </c>
      <c r="D870" s="1" t="s">
        <v>231</v>
      </c>
      <c r="E870" s="28">
        <v>12</v>
      </c>
      <c r="F870" s="28" t="s">
        <v>2088</v>
      </c>
      <c r="G870" s="57"/>
      <c r="H870" s="57"/>
      <c r="I870" s="12"/>
      <c r="J870" s="155">
        <f t="shared" si="13"/>
        <v>0</v>
      </c>
      <c r="K870" s="100" t="e">
        <f>J870*#REF!</f>
        <v>#REF!</v>
      </c>
      <c r="L870" s="144"/>
      <c r="M870" s="70"/>
      <c r="N870" s="70"/>
      <c r="O870" s="70"/>
    </row>
    <row r="871" spans="1:15" ht="81" customHeight="1" x14ac:dyDescent="0.25">
      <c r="A871" s="82" t="s">
        <v>3053</v>
      </c>
      <c r="B871" s="90">
        <v>8718951338012</v>
      </c>
      <c r="C871" s="81" t="s">
        <v>3054</v>
      </c>
      <c r="D871" s="1" t="s">
        <v>231</v>
      </c>
      <c r="E871" s="28">
        <v>12</v>
      </c>
      <c r="F871" s="28" t="s">
        <v>2088</v>
      </c>
      <c r="G871" s="57"/>
      <c r="H871" s="57"/>
      <c r="I871" s="12"/>
      <c r="J871" s="155">
        <f t="shared" si="13"/>
        <v>0</v>
      </c>
      <c r="K871" s="100" t="e">
        <f>J871*#REF!</f>
        <v>#REF!</v>
      </c>
      <c r="M871" s="54"/>
      <c r="N871" s="54"/>
      <c r="O871" s="63"/>
    </row>
    <row r="872" spans="1:15" ht="81" customHeight="1" x14ac:dyDescent="0.25">
      <c r="A872" s="82" t="s">
        <v>3365</v>
      </c>
      <c r="B872" s="90">
        <v>8718951337749</v>
      </c>
      <c r="C872" s="81" t="s">
        <v>3366</v>
      </c>
      <c r="D872" s="1" t="s">
        <v>231</v>
      </c>
      <c r="E872" s="28">
        <v>12</v>
      </c>
      <c r="F872" s="28" t="s">
        <v>2088</v>
      </c>
      <c r="G872" s="57"/>
      <c r="H872" s="57"/>
      <c r="I872" s="12"/>
      <c r="J872" s="155">
        <f t="shared" si="13"/>
        <v>0</v>
      </c>
      <c r="K872" s="100" t="e">
        <f>J872*#REF!</f>
        <v>#REF!</v>
      </c>
      <c r="M872" s="54"/>
      <c r="N872" s="54"/>
    </row>
    <row r="873" spans="1:15" ht="81" customHeight="1" x14ac:dyDescent="0.25">
      <c r="A873" s="82" t="s">
        <v>3055</v>
      </c>
      <c r="B873" s="90">
        <v>8718951337534</v>
      </c>
      <c r="C873" s="81" t="s">
        <v>3056</v>
      </c>
      <c r="D873" s="1" t="s">
        <v>231</v>
      </c>
      <c r="E873" s="28">
        <v>12</v>
      </c>
      <c r="F873" s="28" t="s">
        <v>2088</v>
      </c>
      <c r="G873" s="57"/>
      <c r="H873" s="57"/>
      <c r="I873" s="12"/>
      <c r="J873" s="155">
        <f t="shared" si="13"/>
        <v>0</v>
      </c>
      <c r="K873" s="100" t="e">
        <f>J873*#REF!</f>
        <v>#REF!</v>
      </c>
      <c r="L873" s="113"/>
      <c r="M873" s="54"/>
      <c r="N873" s="54"/>
    </row>
    <row r="874" spans="1:15" ht="81" customHeight="1" x14ac:dyDescent="0.25">
      <c r="A874" s="82" t="s">
        <v>3057</v>
      </c>
      <c r="B874" s="90">
        <v>8718951337626</v>
      </c>
      <c r="C874" s="81" t="s">
        <v>3058</v>
      </c>
      <c r="D874" s="1" t="s">
        <v>231</v>
      </c>
      <c r="E874" s="28">
        <v>12</v>
      </c>
      <c r="F874" s="28" t="s">
        <v>2088</v>
      </c>
      <c r="G874" s="57"/>
      <c r="H874" s="57"/>
      <c r="I874" s="12"/>
      <c r="J874" s="155">
        <f t="shared" si="13"/>
        <v>0</v>
      </c>
      <c r="K874" s="100" t="e">
        <f>J874*#REF!</f>
        <v>#REF!</v>
      </c>
      <c r="L874" s="113"/>
      <c r="M874" s="54"/>
      <c r="N874" s="54"/>
      <c r="O874" s="54"/>
    </row>
    <row r="875" spans="1:15" ht="81" customHeight="1" x14ac:dyDescent="0.25">
      <c r="A875" s="82" t="s">
        <v>2814</v>
      </c>
      <c r="B875" s="90">
        <v>8001090902238</v>
      </c>
      <c r="C875" s="81" t="s">
        <v>2815</v>
      </c>
      <c r="D875" s="1" t="s">
        <v>230</v>
      </c>
      <c r="E875" s="28">
        <v>21</v>
      </c>
      <c r="F875" s="28" t="s">
        <v>2086</v>
      </c>
      <c r="G875" s="57"/>
      <c r="H875" s="57"/>
      <c r="I875" s="12"/>
      <c r="J875" s="155">
        <f t="shared" si="13"/>
        <v>0</v>
      </c>
      <c r="K875" s="100" t="e">
        <f>J875*#REF!</f>
        <v>#REF!</v>
      </c>
      <c r="L875" s="113"/>
      <c r="M875" s="54"/>
      <c r="N875" s="54"/>
    </row>
    <row r="876" spans="1:15" ht="81" customHeight="1" x14ac:dyDescent="0.25">
      <c r="A876" s="82" t="s">
        <v>2816</v>
      </c>
      <c r="B876" s="90">
        <v>8001090902276</v>
      </c>
      <c r="C876" s="81" t="s">
        <v>2817</v>
      </c>
      <c r="D876" s="1" t="s">
        <v>230</v>
      </c>
      <c r="E876" s="28">
        <v>21</v>
      </c>
      <c r="F876" s="28" t="s">
        <v>2086</v>
      </c>
      <c r="G876" s="57"/>
      <c r="H876" s="57"/>
      <c r="I876" s="12"/>
      <c r="J876" s="155">
        <f t="shared" si="13"/>
        <v>0</v>
      </c>
      <c r="K876" s="100" t="e">
        <f>J876*#REF!</f>
        <v>#REF!</v>
      </c>
      <c r="L876" s="113"/>
      <c r="M876" s="54"/>
      <c r="O876" s="54"/>
    </row>
    <row r="877" spans="1:15" ht="81" customHeight="1" x14ac:dyDescent="0.25">
      <c r="A877" s="82" t="s">
        <v>2818</v>
      </c>
      <c r="B877" s="90">
        <v>8001090902313</v>
      </c>
      <c r="C877" s="81" t="s">
        <v>2819</v>
      </c>
      <c r="D877" s="1" t="s">
        <v>230</v>
      </c>
      <c r="E877" s="28">
        <v>21</v>
      </c>
      <c r="F877" s="28" t="s">
        <v>2086</v>
      </c>
      <c r="G877" s="57"/>
      <c r="H877" s="57"/>
      <c r="I877" s="12"/>
      <c r="J877" s="155">
        <f t="shared" si="13"/>
        <v>0</v>
      </c>
      <c r="K877" s="100" t="e">
        <f>J877*#REF!</f>
        <v>#REF!</v>
      </c>
      <c r="L877" s="113"/>
      <c r="N877" s="54"/>
      <c r="O877" s="54"/>
    </row>
    <row r="878" spans="1:15" ht="81" customHeight="1" x14ac:dyDescent="0.25">
      <c r="A878" s="82" t="s">
        <v>3464</v>
      </c>
      <c r="B878" s="90" t="s">
        <v>3465</v>
      </c>
      <c r="C878" s="81" t="s">
        <v>3466</v>
      </c>
      <c r="D878" s="1" t="s">
        <v>230</v>
      </c>
      <c r="E878" s="28">
        <v>16</v>
      </c>
      <c r="F878" s="28" t="s">
        <v>2086</v>
      </c>
      <c r="G878" s="57"/>
      <c r="H878" s="57"/>
      <c r="I878" s="12"/>
      <c r="J878" s="155">
        <f t="shared" si="13"/>
        <v>0</v>
      </c>
      <c r="K878" s="100" t="e">
        <f>J878*#REF!</f>
        <v>#REF!</v>
      </c>
      <c r="L878" s="120"/>
      <c r="M878" s="36"/>
      <c r="N878" s="36"/>
      <c r="O878" s="36"/>
    </row>
    <row r="879" spans="1:15" ht="81" customHeight="1" x14ac:dyDescent="0.25">
      <c r="A879" s="82" t="s">
        <v>3467</v>
      </c>
      <c r="B879" s="90" t="s">
        <v>3468</v>
      </c>
      <c r="C879" s="81" t="s">
        <v>3469</v>
      </c>
      <c r="D879" s="1" t="s">
        <v>230</v>
      </c>
      <c r="E879" s="28">
        <v>16</v>
      </c>
      <c r="F879" s="28" t="s">
        <v>2086</v>
      </c>
      <c r="G879" s="57"/>
      <c r="H879" s="57"/>
      <c r="I879" s="12"/>
      <c r="J879" s="155">
        <f t="shared" si="13"/>
        <v>0</v>
      </c>
      <c r="K879" s="100" t="e">
        <f>J879*#REF!</f>
        <v>#REF!</v>
      </c>
      <c r="L879" s="120"/>
      <c r="M879" s="36"/>
      <c r="N879" s="36"/>
      <c r="O879" s="36"/>
    </row>
    <row r="880" spans="1:15" ht="81" customHeight="1" x14ac:dyDescent="0.25">
      <c r="A880" s="82" t="s">
        <v>3720</v>
      </c>
      <c r="B880" s="90">
        <v>4084500719200</v>
      </c>
      <c r="C880" s="81" t="s">
        <v>3719</v>
      </c>
      <c r="D880" s="1" t="s">
        <v>231</v>
      </c>
      <c r="E880" s="28">
        <v>10</v>
      </c>
      <c r="F880" s="28" t="s">
        <v>2086</v>
      </c>
      <c r="G880" s="57"/>
      <c r="H880" s="57"/>
      <c r="I880" s="12"/>
      <c r="J880" s="155">
        <f t="shared" si="13"/>
        <v>0</v>
      </c>
      <c r="K880" s="100" t="e">
        <f>J880*#REF!</f>
        <v>#REF!</v>
      </c>
      <c r="L880" s="113"/>
      <c r="M880" s="69"/>
      <c r="N880" s="69"/>
      <c r="O880" s="69"/>
    </row>
    <row r="881" spans="1:15" ht="81" customHeight="1" x14ac:dyDescent="0.25">
      <c r="A881" s="82" t="s">
        <v>2830</v>
      </c>
      <c r="B881" s="90">
        <v>4084500183025</v>
      </c>
      <c r="C881" s="81" t="s">
        <v>2831</v>
      </c>
      <c r="D881" s="1" t="s">
        <v>231</v>
      </c>
      <c r="E881" s="28">
        <v>8</v>
      </c>
      <c r="F881" s="28" t="s">
        <v>2086</v>
      </c>
      <c r="G881" s="57"/>
      <c r="H881" s="57"/>
      <c r="I881" s="12"/>
      <c r="J881" s="155">
        <f t="shared" si="13"/>
        <v>0</v>
      </c>
      <c r="K881" s="100" t="e">
        <f>J881*#REF!</f>
        <v>#REF!</v>
      </c>
      <c r="M881" s="54"/>
      <c r="O881" s="54"/>
    </row>
    <row r="882" spans="1:15" ht="81" customHeight="1" x14ac:dyDescent="0.25">
      <c r="A882" s="82" t="s">
        <v>2832</v>
      </c>
      <c r="B882" s="90">
        <v>4084500183087</v>
      </c>
      <c r="C882" s="81" t="s">
        <v>2833</v>
      </c>
      <c r="D882" s="1" t="s">
        <v>231</v>
      </c>
      <c r="E882" s="28">
        <v>8</v>
      </c>
      <c r="F882" s="28" t="s">
        <v>2086</v>
      </c>
      <c r="G882" s="57"/>
      <c r="H882" s="57"/>
      <c r="I882" s="12"/>
      <c r="J882" s="155">
        <f t="shared" si="13"/>
        <v>0</v>
      </c>
      <c r="K882" s="100" t="e">
        <f>J882*#REF!</f>
        <v>#REF!</v>
      </c>
      <c r="L882" s="113"/>
      <c r="M882" s="54"/>
      <c r="N882" s="54"/>
      <c r="O882" s="54"/>
    </row>
    <row r="883" spans="1:15" ht="81" customHeight="1" x14ac:dyDescent="0.25">
      <c r="A883" s="82" t="s">
        <v>2834</v>
      </c>
      <c r="B883" s="90">
        <v>4084500854802</v>
      </c>
      <c r="C883" s="81" t="s">
        <v>2835</v>
      </c>
      <c r="D883" s="1" t="s">
        <v>231</v>
      </c>
      <c r="E883" s="28">
        <v>8</v>
      </c>
      <c r="F883" s="28" t="s">
        <v>2086</v>
      </c>
      <c r="G883" s="57"/>
      <c r="H883" s="57"/>
      <c r="I883" s="12"/>
      <c r="J883" s="155">
        <f t="shared" si="13"/>
        <v>0</v>
      </c>
      <c r="K883" s="100" t="e">
        <f>J883*#REF!</f>
        <v>#REF!</v>
      </c>
      <c r="L883" s="113"/>
      <c r="M883" s="54"/>
      <c r="N883" s="54"/>
      <c r="O883" s="54"/>
    </row>
    <row r="884" spans="1:15" ht="81" customHeight="1" x14ac:dyDescent="0.25">
      <c r="A884" s="82" t="s">
        <v>2836</v>
      </c>
      <c r="B884" s="90">
        <v>4084500854741</v>
      </c>
      <c r="C884" s="81" t="s">
        <v>2837</v>
      </c>
      <c r="D884" s="1" t="s">
        <v>231</v>
      </c>
      <c r="E884" s="28">
        <v>8</v>
      </c>
      <c r="F884" s="28" t="s">
        <v>2086</v>
      </c>
      <c r="G884" s="57"/>
      <c r="H884" s="57"/>
      <c r="I884" s="12"/>
      <c r="J884" s="155">
        <f t="shared" si="13"/>
        <v>0</v>
      </c>
      <c r="K884" s="100" t="e">
        <f>J884*#REF!</f>
        <v>#REF!</v>
      </c>
      <c r="L884" s="113"/>
      <c r="M884" s="54"/>
      <c r="N884" s="54"/>
    </row>
    <row r="885" spans="1:15" ht="81" customHeight="1" x14ac:dyDescent="0.25">
      <c r="A885" s="82" t="s">
        <v>3322</v>
      </c>
      <c r="B885" s="90">
        <v>8006540816288</v>
      </c>
      <c r="C885" s="81" t="s">
        <v>3319</v>
      </c>
      <c r="D885" s="1" t="s">
        <v>231</v>
      </c>
      <c r="E885" s="28">
        <v>2</v>
      </c>
      <c r="F885" s="28" t="s">
        <v>2120</v>
      </c>
      <c r="G885" s="57"/>
      <c r="H885" s="57"/>
      <c r="I885" s="12"/>
      <c r="J885" s="155">
        <f t="shared" si="13"/>
        <v>0</v>
      </c>
      <c r="K885" s="100" t="e">
        <f>J885*#REF!</f>
        <v>#REF!</v>
      </c>
      <c r="L885" s="160"/>
      <c r="M885" s="160"/>
      <c r="N885" s="160"/>
      <c r="O885" s="160"/>
    </row>
    <row r="886" spans="1:15" ht="81" customHeight="1" x14ac:dyDescent="0.25">
      <c r="A886" s="82" t="s">
        <v>3321</v>
      </c>
      <c r="B886" s="90">
        <v>8001090320421</v>
      </c>
      <c r="C886" s="81" t="s">
        <v>3320</v>
      </c>
      <c r="D886" s="1" t="s">
        <v>231</v>
      </c>
      <c r="E886" s="28">
        <v>2</v>
      </c>
      <c r="F886" s="28" t="s">
        <v>2120</v>
      </c>
      <c r="G886" s="57"/>
      <c r="H886" s="57"/>
      <c r="I886" s="12"/>
      <c r="J886" s="155">
        <f t="shared" si="13"/>
        <v>0</v>
      </c>
      <c r="K886" s="100" t="e">
        <f>J886*#REF!</f>
        <v>#REF!</v>
      </c>
      <c r="L886" s="160"/>
      <c r="M886" s="160"/>
      <c r="N886" s="160"/>
      <c r="O886" s="160"/>
    </row>
    <row r="887" spans="1:15" ht="81" customHeight="1" x14ac:dyDescent="0.25">
      <c r="A887" s="82" t="s">
        <v>2063</v>
      </c>
      <c r="B887" s="90">
        <v>8001841310466</v>
      </c>
      <c r="C887" s="81" t="s">
        <v>2064</v>
      </c>
      <c r="D887" s="1" t="s">
        <v>230</v>
      </c>
      <c r="E887" s="28">
        <v>12</v>
      </c>
      <c r="F887" s="28" t="s">
        <v>2087</v>
      </c>
      <c r="G887" s="57"/>
      <c r="H887" s="57"/>
      <c r="I887" s="12"/>
      <c r="J887" s="155">
        <f t="shared" si="13"/>
        <v>0</v>
      </c>
      <c r="K887" s="100" t="e">
        <f>J887*#REF!</f>
        <v>#REF!</v>
      </c>
    </row>
    <row r="888" spans="1:15" ht="81" customHeight="1" x14ac:dyDescent="0.25">
      <c r="A888" s="82" t="s">
        <v>2065</v>
      </c>
      <c r="B888" s="90">
        <v>8001841310497</v>
      </c>
      <c r="C888" s="81" t="s">
        <v>2066</v>
      </c>
      <c r="D888" s="1" t="s">
        <v>230</v>
      </c>
      <c r="E888" s="28">
        <v>12</v>
      </c>
      <c r="F888" s="28" t="s">
        <v>2087</v>
      </c>
      <c r="G888" s="57"/>
      <c r="H888" s="57"/>
      <c r="I888" s="12"/>
      <c r="J888" s="155">
        <f t="shared" si="13"/>
        <v>0</v>
      </c>
      <c r="K888" s="100" t="e">
        <f>J888*#REF!</f>
        <v>#REF!</v>
      </c>
      <c r="M888" s="3"/>
      <c r="O888" s="3"/>
    </row>
    <row r="889" spans="1:15" ht="81" customHeight="1" x14ac:dyDescent="0.25">
      <c r="A889" s="82" t="s">
        <v>986</v>
      </c>
      <c r="B889" s="90">
        <v>5413149140271</v>
      </c>
      <c r="C889" s="81" t="s">
        <v>987</v>
      </c>
      <c r="D889" s="1" t="s">
        <v>231</v>
      </c>
      <c r="E889" s="28">
        <v>12</v>
      </c>
      <c r="F889" s="28" t="s">
        <v>2087</v>
      </c>
      <c r="G889" s="57"/>
      <c r="H889" s="57"/>
      <c r="I889" s="12"/>
      <c r="J889" s="155">
        <f t="shared" si="13"/>
        <v>0</v>
      </c>
      <c r="K889" s="100" t="e">
        <f>J889*#REF!</f>
        <v>#REF!</v>
      </c>
      <c r="L889" s="111"/>
      <c r="M889" s="21"/>
      <c r="N889" s="21"/>
      <c r="O889" s="21"/>
    </row>
    <row r="890" spans="1:15" ht="81" customHeight="1" x14ac:dyDescent="0.25">
      <c r="A890" s="82" t="s">
        <v>3187</v>
      </c>
      <c r="B890" s="90">
        <v>8006540507100</v>
      </c>
      <c r="C890" s="81" t="s">
        <v>3188</v>
      </c>
      <c r="D890" s="1" t="s">
        <v>231</v>
      </c>
      <c r="E890" s="28">
        <v>6</v>
      </c>
      <c r="F890" s="28" t="s">
        <v>2087</v>
      </c>
      <c r="G890" s="57"/>
      <c r="H890" s="57"/>
      <c r="I890" s="12"/>
      <c r="J890" s="155">
        <f t="shared" si="13"/>
        <v>0</v>
      </c>
      <c r="K890" s="100" t="e">
        <f>J890*#REF!</f>
        <v>#REF!</v>
      </c>
      <c r="L890" s="111"/>
      <c r="M890" s="21"/>
      <c r="N890" s="21"/>
      <c r="O890" s="21"/>
    </row>
    <row r="891" spans="1:15" ht="81" customHeight="1" x14ac:dyDescent="0.25">
      <c r="A891" s="82" t="s">
        <v>873</v>
      </c>
      <c r="B891" s="90">
        <v>8001841530635</v>
      </c>
      <c r="C891" s="81" t="s">
        <v>874</v>
      </c>
      <c r="D891" s="1" t="s">
        <v>230</v>
      </c>
      <c r="E891" s="28">
        <v>5</v>
      </c>
      <c r="F891" s="28" t="s">
        <v>2087</v>
      </c>
      <c r="G891" s="57"/>
      <c r="H891" s="57"/>
      <c r="I891" s="12"/>
      <c r="J891" s="155">
        <f t="shared" si="13"/>
        <v>0</v>
      </c>
      <c r="K891" s="100" t="e">
        <f>J891*#REF!</f>
        <v>#REF!</v>
      </c>
      <c r="L891" s="106"/>
      <c r="M891" s="30"/>
      <c r="N891" s="30"/>
      <c r="O891" s="30"/>
    </row>
    <row r="892" spans="1:15" ht="81" customHeight="1" x14ac:dyDescent="0.25">
      <c r="A892" s="82" t="s">
        <v>1711</v>
      </c>
      <c r="B892" s="90">
        <v>8001841966045</v>
      </c>
      <c r="C892" s="81" t="s">
        <v>1712</v>
      </c>
      <c r="D892" s="1" t="s">
        <v>231</v>
      </c>
      <c r="E892" s="28">
        <v>5</v>
      </c>
      <c r="F892" s="28" t="s">
        <v>2087</v>
      </c>
      <c r="G892" s="57"/>
      <c r="H892" s="57"/>
      <c r="I892" s="12"/>
      <c r="J892" s="155">
        <f t="shared" si="13"/>
        <v>0</v>
      </c>
      <c r="K892" s="100" t="e">
        <f>J892*#REF!</f>
        <v>#REF!</v>
      </c>
      <c r="L892" s="106"/>
      <c r="M892" s="30"/>
      <c r="N892" s="30"/>
      <c r="O892" s="30"/>
    </row>
    <row r="893" spans="1:15" ht="81" customHeight="1" x14ac:dyDescent="0.25">
      <c r="A893" s="82" t="s">
        <v>2521</v>
      </c>
      <c r="B893" s="90">
        <v>8001090011398</v>
      </c>
      <c r="C893" s="81" t="s">
        <v>2520</v>
      </c>
      <c r="D893" s="1" t="s">
        <v>231</v>
      </c>
      <c r="E893" s="28">
        <v>5</v>
      </c>
      <c r="F893" s="28" t="s">
        <v>2087</v>
      </c>
      <c r="G893" s="57"/>
      <c r="H893" s="57"/>
      <c r="I893" s="12"/>
      <c r="J893" s="155">
        <f t="shared" si="13"/>
        <v>0</v>
      </c>
      <c r="K893" s="100" t="e">
        <f>J893*#REF!</f>
        <v>#REF!</v>
      </c>
      <c r="L893" s="159"/>
      <c r="M893" s="159"/>
      <c r="N893" s="159"/>
      <c r="O893" s="159"/>
    </row>
    <row r="894" spans="1:15" ht="81" customHeight="1" x14ac:dyDescent="0.25">
      <c r="A894" s="82" t="s">
        <v>2523</v>
      </c>
      <c r="B894" s="90">
        <v>8001841956695</v>
      </c>
      <c r="C894" s="81" t="s">
        <v>2522</v>
      </c>
      <c r="D894" s="1" t="s">
        <v>230</v>
      </c>
      <c r="E894" s="28">
        <v>3</v>
      </c>
      <c r="F894" s="28" t="s">
        <v>2087</v>
      </c>
      <c r="G894" s="57"/>
      <c r="H894" s="57"/>
      <c r="I894" s="12"/>
      <c r="J894" s="155">
        <f t="shared" si="13"/>
        <v>0</v>
      </c>
      <c r="K894" s="100" t="e">
        <f>J894*#REF!</f>
        <v>#REF!</v>
      </c>
      <c r="L894" s="103"/>
      <c r="M894" s="21"/>
      <c r="N894" s="21"/>
    </row>
    <row r="895" spans="1:15" ht="81" customHeight="1" x14ac:dyDescent="0.25">
      <c r="A895" s="82" t="s">
        <v>2525</v>
      </c>
      <c r="B895" s="90">
        <v>4084500808423</v>
      </c>
      <c r="C895" s="81" t="s">
        <v>2524</v>
      </c>
      <c r="D895" s="1" t="s">
        <v>230</v>
      </c>
      <c r="E895" s="28">
        <v>3</v>
      </c>
      <c r="F895" s="28" t="s">
        <v>2087</v>
      </c>
      <c r="G895" s="57"/>
      <c r="H895" s="57"/>
      <c r="I895" s="12"/>
      <c r="J895" s="155">
        <f t="shared" si="13"/>
        <v>0</v>
      </c>
      <c r="K895" s="100" t="e">
        <f>J895*#REF!</f>
        <v>#REF!</v>
      </c>
      <c r="L895" s="110"/>
      <c r="M895" s="26"/>
      <c r="N895" s="26"/>
      <c r="O895" s="26"/>
    </row>
    <row r="896" spans="1:15" ht="81" customHeight="1" x14ac:dyDescent="0.25">
      <c r="A896" s="82" t="s">
        <v>813</v>
      </c>
      <c r="B896" s="90">
        <v>8001280026102</v>
      </c>
      <c r="C896" s="81" t="s">
        <v>814</v>
      </c>
      <c r="D896" s="32" t="s">
        <v>230</v>
      </c>
      <c r="E896" s="28">
        <v>12</v>
      </c>
      <c r="F896" s="28" t="s">
        <v>2088</v>
      </c>
      <c r="G896" s="57"/>
      <c r="H896" s="57"/>
      <c r="I896" s="12"/>
      <c r="J896" s="155">
        <f t="shared" si="13"/>
        <v>0</v>
      </c>
      <c r="K896" s="100" t="e">
        <f>J896*#REF!</f>
        <v>#REF!</v>
      </c>
      <c r="N896" s="3"/>
      <c r="O896" s="3"/>
    </row>
    <row r="897" spans="1:15" ht="81" customHeight="1" x14ac:dyDescent="0.25">
      <c r="A897" s="82" t="s">
        <v>473</v>
      </c>
      <c r="B897" s="90">
        <v>8001280068034</v>
      </c>
      <c r="C897" s="81" t="s">
        <v>474</v>
      </c>
      <c r="D897" s="1" t="s">
        <v>230</v>
      </c>
      <c r="E897" s="28">
        <v>12</v>
      </c>
      <c r="F897" s="28" t="s">
        <v>2088</v>
      </c>
      <c r="G897" s="57"/>
      <c r="H897" s="57"/>
      <c r="I897" s="12"/>
      <c r="J897" s="155">
        <f t="shared" si="13"/>
        <v>0</v>
      </c>
      <c r="K897" s="100" t="e">
        <f>J897*#REF!</f>
        <v>#REF!</v>
      </c>
      <c r="M897" s="3"/>
      <c r="N897" s="3"/>
    </row>
    <row r="898" spans="1:15" ht="81" customHeight="1" x14ac:dyDescent="0.25">
      <c r="A898" s="82" t="s">
        <v>475</v>
      </c>
      <c r="B898" s="90">
        <v>8001280068003</v>
      </c>
      <c r="C898" s="81" t="s">
        <v>476</v>
      </c>
      <c r="D898" s="1" t="s">
        <v>230</v>
      </c>
      <c r="E898" s="28">
        <v>12</v>
      </c>
      <c r="F898" s="28" t="s">
        <v>2088</v>
      </c>
      <c r="G898" s="57"/>
      <c r="H898" s="57"/>
      <c r="I898" s="12"/>
      <c r="J898" s="155">
        <f t="shared" si="13"/>
        <v>0</v>
      </c>
      <c r="K898" s="100" t="e">
        <f>J898*#REF!</f>
        <v>#REF!</v>
      </c>
      <c r="M898" s="3"/>
      <c r="N898" s="3"/>
    </row>
    <row r="899" spans="1:15" ht="81" customHeight="1" x14ac:dyDescent="0.25">
      <c r="A899" s="82" t="s">
        <v>3121</v>
      </c>
      <c r="B899" s="90">
        <v>8001280068096</v>
      </c>
      <c r="C899" s="81" t="s">
        <v>3122</v>
      </c>
      <c r="D899" s="1" t="s">
        <v>230</v>
      </c>
      <c r="E899" s="28">
        <v>12</v>
      </c>
      <c r="F899" s="28" t="s">
        <v>2088</v>
      </c>
      <c r="G899" s="57"/>
      <c r="H899" s="57"/>
      <c r="I899" s="12"/>
      <c r="J899" s="155">
        <f t="shared" si="13"/>
        <v>0</v>
      </c>
      <c r="K899" s="100" t="e">
        <f>J899*#REF!</f>
        <v>#REF!</v>
      </c>
      <c r="M899" s="3"/>
      <c r="N899" s="3"/>
    </row>
    <row r="900" spans="1:15" ht="81" customHeight="1" x14ac:dyDescent="0.25">
      <c r="A900" s="82" t="s">
        <v>3123</v>
      </c>
      <c r="B900" s="90">
        <v>8001280068072</v>
      </c>
      <c r="C900" s="81" t="s">
        <v>3124</v>
      </c>
      <c r="D900" s="1" t="s">
        <v>230</v>
      </c>
      <c r="E900" s="28">
        <v>12</v>
      </c>
      <c r="F900" s="28" t="s">
        <v>2088</v>
      </c>
      <c r="G900" s="57"/>
      <c r="H900" s="57"/>
      <c r="I900" s="12"/>
      <c r="J900" s="155">
        <f t="shared" ref="J900:J963" si="14">I900*E900</f>
        <v>0</v>
      </c>
      <c r="K900" s="100" t="e">
        <f>J900*#REF!</f>
        <v>#REF!</v>
      </c>
      <c r="M900" s="3"/>
      <c r="N900" s="3"/>
    </row>
    <row r="901" spans="1:15" ht="81" customHeight="1" x14ac:dyDescent="0.25">
      <c r="A901" s="82" t="s">
        <v>477</v>
      </c>
      <c r="B901" s="90">
        <v>8001280068010</v>
      </c>
      <c r="C901" s="81" t="s">
        <v>478</v>
      </c>
      <c r="D901" s="1" t="s">
        <v>230</v>
      </c>
      <c r="E901" s="28">
        <v>12</v>
      </c>
      <c r="F901" s="28" t="s">
        <v>2088</v>
      </c>
      <c r="G901" s="57"/>
      <c r="H901" s="57"/>
      <c r="I901" s="12"/>
      <c r="J901" s="155">
        <f t="shared" si="14"/>
        <v>0</v>
      </c>
      <c r="K901" s="100" t="e">
        <f>J901*#REF!</f>
        <v>#REF!</v>
      </c>
    </row>
    <row r="902" spans="1:15" ht="81" customHeight="1" x14ac:dyDescent="0.25">
      <c r="A902" s="82" t="s">
        <v>479</v>
      </c>
      <c r="B902" s="90">
        <v>8001280068058</v>
      </c>
      <c r="C902" s="81" t="s">
        <v>480</v>
      </c>
      <c r="D902" s="1" t="s">
        <v>230</v>
      </c>
      <c r="E902" s="28">
        <v>12</v>
      </c>
      <c r="F902" s="28" t="s">
        <v>2088</v>
      </c>
      <c r="G902" s="57"/>
      <c r="H902" s="57"/>
      <c r="I902" s="12"/>
      <c r="J902" s="155">
        <f t="shared" si="14"/>
        <v>0</v>
      </c>
      <c r="K902" s="100" t="e">
        <f>J902*#REF!</f>
        <v>#REF!</v>
      </c>
      <c r="M902" s="3"/>
      <c r="N902" s="3"/>
    </row>
    <row r="903" spans="1:15" ht="81" customHeight="1" x14ac:dyDescent="0.25">
      <c r="A903" s="82" t="s">
        <v>3125</v>
      </c>
      <c r="B903" s="90">
        <v>8001280068089</v>
      </c>
      <c r="C903" s="81" t="s">
        <v>3126</v>
      </c>
      <c r="D903" s="1" t="s">
        <v>230</v>
      </c>
      <c r="E903" s="28">
        <v>12</v>
      </c>
      <c r="F903" s="28" t="s">
        <v>2088</v>
      </c>
      <c r="G903" s="57"/>
      <c r="H903" s="57"/>
      <c r="I903" s="12"/>
      <c r="J903" s="155">
        <f t="shared" si="14"/>
        <v>0</v>
      </c>
      <c r="K903" s="100" t="e">
        <f>J903*#REF!</f>
        <v>#REF!</v>
      </c>
      <c r="M903" s="3"/>
      <c r="N903" s="3"/>
    </row>
    <row r="904" spans="1:15" ht="81" customHeight="1" x14ac:dyDescent="0.25">
      <c r="A904" s="82" t="s">
        <v>481</v>
      </c>
      <c r="B904" s="90">
        <v>8001280068041</v>
      </c>
      <c r="C904" s="81" t="s">
        <v>482</v>
      </c>
      <c r="D904" s="1" t="s">
        <v>230</v>
      </c>
      <c r="E904" s="28">
        <v>12</v>
      </c>
      <c r="F904" s="28" t="s">
        <v>2088</v>
      </c>
      <c r="G904" s="57"/>
      <c r="H904" s="57"/>
      <c r="I904" s="12"/>
      <c r="J904" s="155">
        <f t="shared" si="14"/>
        <v>0</v>
      </c>
      <c r="K904" s="100" t="e">
        <f>J904*#REF!</f>
        <v>#REF!</v>
      </c>
    </row>
    <row r="905" spans="1:15" ht="81" customHeight="1" x14ac:dyDescent="0.25">
      <c r="A905" s="82" t="s">
        <v>2312</v>
      </c>
      <c r="B905" s="90">
        <v>8002910060008</v>
      </c>
      <c r="C905" s="81" t="s">
        <v>2313</v>
      </c>
      <c r="D905" s="1" t="s">
        <v>230</v>
      </c>
      <c r="E905" s="28">
        <v>12</v>
      </c>
      <c r="F905" s="28" t="s">
        <v>2087</v>
      </c>
      <c r="G905" s="57"/>
      <c r="H905" s="57"/>
      <c r="I905" s="12"/>
      <c r="J905" s="155">
        <f t="shared" si="14"/>
        <v>0</v>
      </c>
      <c r="K905" s="100" t="e">
        <f>J905*#REF!</f>
        <v>#REF!</v>
      </c>
      <c r="M905" s="3"/>
    </row>
    <row r="906" spans="1:15" ht="81" customHeight="1" x14ac:dyDescent="0.25">
      <c r="A906" s="82" t="s">
        <v>1255</v>
      </c>
      <c r="B906" s="90">
        <v>8000580203329</v>
      </c>
      <c r="C906" s="81" t="s">
        <v>1256</v>
      </c>
      <c r="D906" s="1" t="s">
        <v>230</v>
      </c>
      <c r="E906" s="28">
        <v>10</v>
      </c>
      <c r="F906" s="28" t="s">
        <v>2083</v>
      </c>
      <c r="G906" s="57"/>
      <c r="H906" s="57"/>
      <c r="I906" s="12"/>
      <c r="J906" s="155">
        <f t="shared" si="14"/>
        <v>0</v>
      </c>
      <c r="K906" s="100" t="e">
        <f>J906*#REF!</f>
        <v>#REF!</v>
      </c>
    </row>
    <row r="907" spans="1:15" ht="81" customHeight="1" x14ac:dyDescent="0.25">
      <c r="A907" s="82" t="s">
        <v>2660</v>
      </c>
      <c r="B907" s="90">
        <v>8594002680138</v>
      </c>
      <c r="C907" s="81" t="s">
        <v>2661</v>
      </c>
      <c r="D907" s="1" t="s">
        <v>230</v>
      </c>
      <c r="E907" s="28">
        <v>12</v>
      </c>
      <c r="F907" s="28" t="s">
        <v>2087</v>
      </c>
      <c r="G907" s="2"/>
      <c r="H907" s="2"/>
      <c r="I907" s="12"/>
      <c r="J907" s="155">
        <f t="shared" si="14"/>
        <v>0</v>
      </c>
      <c r="K907" s="100" t="e">
        <f>J907*#REF!</f>
        <v>#REF!</v>
      </c>
    </row>
    <row r="908" spans="1:15" ht="81" customHeight="1" x14ac:dyDescent="0.25">
      <c r="A908" s="82" t="s">
        <v>2662</v>
      </c>
      <c r="B908" s="90">
        <v>3059946156330</v>
      </c>
      <c r="C908" s="81" t="s">
        <v>2663</v>
      </c>
      <c r="D908" s="1" t="s">
        <v>230</v>
      </c>
      <c r="E908" s="28">
        <v>12</v>
      </c>
      <c r="F908" s="28" t="s">
        <v>2087</v>
      </c>
      <c r="G908" s="2"/>
      <c r="H908" s="2"/>
      <c r="I908" s="12"/>
      <c r="J908" s="155">
        <f t="shared" si="14"/>
        <v>0</v>
      </c>
      <c r="K908" s="100" t="e">
        <f>J908*#REF!</f>
        <v>#REF!</v>
      </c>
    </row>
    <row r="909" spans="1:15" ht="81" customHeight="1" x14ac:dyDescent="0.25">
      <c r="A909" s="82" t="s">
        <v>2820</v>
      </c>
      <c r="B909" s="90">
        <v>5949152130539</v>
      </c>
      <c r="C909" s="81" t="s">
        <v>2821</v>
      </c>
      <c r="D909" s="1" t="s">
        <v>230</v>
      </c>
      <c r="E909" s="28">
        <v>12</v>
      </c>
      <c r="F909" s="28" t="s">
        <v>2087</v>
      </c>
      <c r="G909" s="2"/>
      <c r="H909" s="2"/>
      <c r="I909" s="12"/>
      <c r="J909" s="155">
        <f t="shared" si="14"/>
        <v>0</v>
      </c>
      <c r="K909" s="100" t="e">
        <f>J909*#REF!</f>
        <v>#REF!</v>
      </c>
      <c r="L909" s="159"/>
      <c r="M909" s="159"/>
      <c r="N909" s="159"/>
      <c r="O909" s="159"/>
    </row>
    <row r="910" spans="1:15" ht="81" customHeight="1" x14ac:dyDescent="0.25">
      <c r="A910" s="82" t="s">
        <v>1657</v>
      </c>
      <c r="B910" s="90">
        <v>5201347175337</v>
      </c>
      <c r="C910" s="81" t="s">
        <v>1658</v>
      </c>
      <c r="D910" s="1" t="s">
        <v>231</v>
      </c>
      <c r="E910" s="28">
        <v>7</v>
      </c>
      <c r="F910" s="28" t="s">
        <v>2087</v>
      </c>
      <c r="G910" s="57"/>
      <c r="H910" s="57"/>
      <c r="I910" s="12"/>
      <c r="J910" s="155">
        <f t="shared" si="14"/>
        <v>0</v>
      </c>
      <c r="K910" s="100" t="e">
        <f>J910*#REF!</f>
        <v>#REF!</v>
      </c>
      <c r="L910" s="159"/>
      <c r="M910" s="159"/>
      <c r="N910" s="159"/>
      <c r="O910" s="159"/>
    </row>
    <row r="911" spans="1:15" ht="81" customHeight="1" x14ac:dyDescent="0.25">
      <c r="A911" s="82" t="s">
        <v>3105</v>
      </c>
      <c r="B911" s="90">
        <v>8002910057589</v>
      </c>
      <c r="C911" s="81" t="s">
        <v>3106</v>
      </c>
      <c r="D911" s="1" t="s">
        <v>231</v>
      </c>
      <c r="E911" s="28">
        <v>7</v>
      </c>
      <c r="F911" s="28" t="s">
        <v>2087</v>
      </c>
      <c r="G911" s="57"/>
      <c r="H911" s="57"/>
      <c r="I911" s="12"/>
      <c r="J911" s="155">
        <f t="shared" si="14"/>
        <v>0</v>
      </c>
      <c r="K911" s="100" t="e">
        <f>J911*#REF!</f>
        <v>#REF!</v>
      </c>
      <c r="L911" s="145"/>
      <c r="M911" s="35"/>
      <c r="N911" s="35"/>
    </row>
    <row r="912" spans="1:15" ht="81" customHeight="1" x14ac:dyDescent="0.25">
      <c r="A912" s="82" t="s">
        <v>3107</v>
      </c>
      <c r="B912" s="90">
        <v>8002910057503</v>
      </c>
      <c r="C912" s="81" t="s">
        <v>3108</v>
      </c>
      <c r="D912" s="1" t="s">
        <v>231</v>
      </c>
      <c r="E912" s="28">
        <v>7</v>
      </c>
      <c r="F912" s="28" t="s">
        <v>2087</v>
      </c>
      <c r="G912" s="57"/>
      <c r="H912" s="57"/>
      <c r="I912" s="12"/>
      <c r="J912" s="155">
        <f t="shared" si="14"/>
        <v>0</v>
      </c>
      <c r="K912" s="100" t="e">
        <f>J912*#REF!</f>
        <v>#REF!</v>
      </c>
      <c r="L912" s="145"/>
      <c r="M912" s="35"/>
      <c r="N912" s="35"/>
      <c r="O912" s="35"/>
    </row>
    <row r="913" spans="1:15" ht="81" customHeight="1" x14ac:dyDescent="0.25">
      <c r="A913" s="82" t="s">
        <v>1364</v>
      </c>
      <c r="B913" s="90">
        <v>8710552142159</v>
      </c>
      <c r="C913" s="81" t="s">
        <v>1365</v>
      </c>
      <c r="D913" s="1" t="s">
        <v>230</v>
      </c>
      <c r="E913" s="28">
        <v>12</v>
      </c>
      <c r="F913" s="28" t="s">
        <v>2087</v>
      </c>
      <c r="G913" s="57"/>
      <c r="H913" s="57"/>
      <c r="I913" s="12"/>
      <c r="J913" s="155">
        <f t="shared" si="14"/>
        <v>0</v>
      </c>
      <c r="K913" s="100" t="e">
        <f>J913*#REF!</f>
        <v>#REF!</v>
      </c>
      <c r="L913" s="160"/>
      <c r="M913" s="160"/>
      <c r="N913" s="160"/>
      <c r="O913" s="160"/>
    </row>
    <row r="914" spans="1:15" ht="81" customHeight="1" x14ac:dyDescent="0.25">
      <c r="A914" s="82" t="s">
        <v>764</v>
      </c>
      <c r="B914" s="90">
        <v>5999109580351</v>
      </c>
      <c r="C914" s="81" t="s">
        <v>765</v>
      </c>
      <c r="D914" s="1" t="s">
        <v>230</v>
      </c>
      <c r="E914" s="28">
        <v>4</v>
      </c>
      <c r="F914" s="28" t="s">
        <v>2087</v>
      </c>
      <c r="G914" s="57"/>
      <c r="H914" s="57"/>
      <c r="I914" s="12"/>
      <c r="J914" s="155">
        <f t="shared" si="14"/>
        <v>0</v>
      </c>
      <c r="K914" s="100" t="e">
        <f>J914*#REF!</f>
        <v>#REF!</v>
      </c>
      <c r="L914" s="103"/>
      <c r="M914" s="21"/>
      <c r="N914" s="21"/>
      <c r="O914" s="21"/>
    </row>
    <row r="915" spans="1:15" ht="81" customHeight="1" x14ac:dyDescent="0.25">
      <c r="A915" s="82" t="s">
        <v>1591</v>
      </c>
      <c r="B915" s="90">
        <v>5999109580344</v>
      </c>
      <c r="C915" s="81" t="s">
        <v>1592</v>
      </c>
      <c r="D915" s="1" t="s">
        <v>230</v>
      </c>
      <c r="E915" s="28">
        <v>4</v>
      </c>
      <c r="F915" s="28" t="s">
        <v>2087</v>
      </c>
      <c r="G915" s="57"/>
      <c r="H915" s="57"/>
      <c r="I915" s="12"/>
      <c r="J915" s="155">
        <f t="shared" si="14"/>
        <v>0</v>
      </c>
      <c r="K915" s="100" t="e">
        <f>J915*#REF!</f>
        <v>#REF!</v>
      </c>
      <c r="L915" s="103"/>
      <c r="M915" s="21"/>
      <c r="N915" s="21"/>
      <c r="O915" s="21"/>
    </row>
    <row r="916" spans="1:15" ht="81" customHeight="1" x14ac:dyDescent="0.25">
      <c r="A916" s="82" t="s">
        <v>1021</v>
      </c>
      <c r="B916" s="90">
        <v>5203399100336</v>
      </c>
      <c r="C916" s="81" t="s">
        <v>1020</v>
      </c>
      <c r="D916" s="1" t="s">
        <v>231</v>
      </c>
      <c r="E916" s="28">
        <v>24</v>
      </c>
      <c r="F916" s="28" t="s">
        <v>2086</v>
      </c>
      <c r="G916" s="57"/>
      <c r="H916" s="57"/>
      <c r="I916" s="12"/>
      <c r="J916" s="155">
        <f t="shared" si="14"/>
        <v>0</v>
      </c>
      <c r="K916" s="100" t="e">
        <f>J916*#REF!</f>
        <v>#REF!</v>
      </c>
      <c r="M916" s="3"/>
      <c r="N916" s="3"/>
    </row>
    <row r="917" spans="1:15" ht="81" customHeight="1" x14ac:dyDescent="0.25">
      <c r="A917" s="82" t="s">
        <v>1022</v>
      </c>
      <c r="B917" s="90">
        <v>5203399100312</v>
      </c>
      <c r="C917" s="81" t="s">
        <v>1023</v>
      </c>
      <c r="D917" s="1" t="s">
        <v>231</v>
      </c>
      <c r="E917" s="28">
        <v>24</v>
      </c>
      <c r="F917" s="28" t="s">
        <v>2086</v>
      </c>
      <c r="G917" s="57"/>
      <c r="H917" s="57"/>
      <c r="I917" s="12"/>
      <c r="J917" s="155">
        <f t="shared" si="14"/>
        <v>0</v>
      </c>
      <c r="K917" s="100" t="e">
        <f>J917*#REF!</f>
        <v>#REF!</v>
      </c>
      <c r="M917" s="3"/>
    </row>
    <row r="918" spans="1:15" ht="81" customHeight="1" x14ac:dyDescent="0.25">
      <c r="A918" s="82" t="s">
        <v>1024</v>
      </c>
      <c r="B918" s="90">
        <v>5203399100329</v>
      </c>
      <c r="C918" s="81" t="s">
        <v>1025</v>
      </c>
      <c r="D918" s="1" t="s">
        <v>231</v>
      </c>
      <c r="E918" s="28">
        <v>24</v>
      </c>
      <c r="F918" s="28" t="s">
        <v>2086</v>
      </c>
      <c r="G918" s="57"/>
      <c r="H918" s="57"/>
      <c r="I918" s="12"/>
      <c r="J918" s="155">
        <f t="shared" si="14"/>
        <v>0</v>
      </c>
      <c r="K918" s="100" t="e">
        <f>J918*#REF!</f>
        <v>#REF!</v>
      </c>
      <c r="M918" s="3"/>
    </row>
    <row r="919" spans="1:15" ht="81" customHeight="1" x14ac:dyDescent="0.25">
      <c r="A919" s="82" t="s">
        <v>3189</v>
      </c>
      <c r="B919" s="90">
        <v>8002100247417</v>
      </c>
      <c r="C919" s="81" t="s">
        <v>3190</v>
      </c>
      <c r="D919" s="1" t="s">
        <v>231</v>
      </c>
      <c r="E919" s="28">
        <v>24</v>
      </c>
      <c r="F919" s="28" t="s">
        <v>2087</v>
      </c>
      <c r="G919" s="57"/>
      <c r="H919" s="57"/>
      <c r="I919" s="12"/>
      <c r="J919" s="155">
        <f t="shared" si="14"/>
        <v>0</v>
      </c>
      <c r="K919" s="100" t="e">
        <f>J919*#REF!</f>
        <v>#REF!</v>
      </c>
      <c r="M919" s="3"/>
      <c r="N919" s="3"/>
    </row>
    <row r="920" spans="1:15" ht="81" customHeight="1" x14ac:dyDescent="0.25">
      <c r="A920" s="82" t="s">
        <v>658</v>
      </c>
      <c r="B920" s="90">
        <v>8697817872085</v>
      </c>
      <c r="C920" s="81" t="s">
        <v>659</v>
      </c>
      <c r="D920" s="1" t="s">
        <v>231</v>
      </c>
      <c r="E920" s="28">
        <v>24</v>
      </c>
      <c r="F920" s="28" t="s">
        <v>2089</v>
      </c>
      <c r="G920" s="61"/>
      <c r="H920" s="61"/>
      <c r="I920" s="12"/>
      <c r="J920" s="155">
        <f t="shared" si="14"/>
        <v>0</v>
      </c>
      <c r="K920" s="100" t="e">
        <f>J920*#REF!</f>
        <v>#REF!</v>
      </c>
      <c r="N920" s="3"/>
      <c r="O920" s="53"/>
    </row>
    <row r="921" spans="1:15" ht="81" customHeight="1" x14ac:dyDescent="0.25">
      <c r="A921" s="82" t="s">
        <v>660</v>
      </c>
      <c r="B921" s="90">
        <v>8697817871323</v>
      </c>
      <c r="C921" s="81" t="s">
        <v>661</v>
      </c>
      <c r="D921" s="1" t="s">
        <v>231</v>
      </c>
      <c r="E921" s="28">
        <v>24</v>
      </c>
      <c r="F921" s="28" t="s">
        <v>2089</v>
      </c>
      <c r="G921" s="61"/>
      <c r="H921" s="61"/>
      <c r="I921" s="12"/>
      <c r="J921" s="155">
        <f t="shared" si="14"/>
        <v>0</v>
      </c>
      <c r="K921" s="100" t="e">
        <f>J921*#REF!</f>
        <v>#REF!</v>
      </c>
      <c r="N921" s="3"/>
      <c r="O921" s="53"/>
    </row>
    <row r="922" spans="1:15" ht="81" customHeight="1" x14ac:dyDescent="0.25">
      <c r="A922" s="82" t="s">
        <v>662</v>
      </c>
      <c r="B922" s="90">
        <v>8697817871293</v>
      </c>
      <c r="C922" s="81" t="s">
        <v>663</v>
      </c>
      <c r="D922" s="1" t="s">
        <v>231</v>
      </c>
      <c r="E922" s="28">
        <v>24</v>
      </c>
      <c r="F922" s="28" t="s">
        <v>2089</v>
      </c>
      <c r="G922" s="61"/>
      <c r="H922" s="61"/>
      <c r="I922" s="12"/>
      <c r="J922" s="155">
        <f t="shared" si="14"/>
        <v>0</v>
      </c>
      <c r="K922" s="100" t="e">
        <f>J922*#REF!</f>
        <v>#REF!</v>
      </c>
      <c r="L922" s="132"/>
      <c r="M922" s="10"/>
      <c r="N922" s="10"/>
      <c r="O922" s="10"/>
    </row>
    <row r="923" spans="1:15" ht="81" customHeight="1" x14ac:dyDescent="0.25">
      <c r="A923" s="82" t="s">
        <v>664</v>
      </c>
      <c r="B923" s="90">
        <v>8697817871774</v>
      </c>
      <c r="C923" s="81" t="s">
        <v>665</v>
      </c>
      <c r="D923" s="1" t="s">
        <v>231</v>
      </c>
      <c r="E923" s="28">
        <v>24</v>
      </c>
      <c r="F923" s="28" t="s">
        <v>2089</v>
      </c>
      <c r="G923" s="61"/>
      <c r="H923" s="61"/>
      <c r="I923" s="12"/>
      <c r="J923" s="155">
        <f t="shared" si="14"/>
        <v>0</v>
      </c>
      <c r="K923" s="100" t="e">
        <f>J923*#REF!</f>
        <v>#REF!</v>
      </c>
      <c r="O923" s="53"/>
    </row>
    <row r="924" spans="1:15" ht="81" customHeight="1" x14ac:dyDescent="0.25">
      <c r="A924" s="82">
        <v>3902</v>
      </c>
      <c r="B924" s="90" t="s">
        <v>237</v>
      </c>
      <c r="C924" s="81" t="s">
        <v>238</v>
      </c>
      <c r="D924" s="1" t="s">
        <v>230</v>
      </c>
      <c r="E924" s="28">
        <v>6</v>
      </c>
      <c r="F924" s="28" t="s">
        <v>2088</v>
      </c>
      <c r="G924" s="57"/>
      <c r="H924" s="57"/>
      <c r="I924" s="12"/>
      <c r="J924" s="155">
        <f t="shared" si="14"/>
        <v>0</v>
      </c>
      <c r="K924" s="100" t="e">
        <f>J924*#REF!</f>
        <v>#REF!</v>
      </c>
      <c r="L924" s="118"/>
      <c r="M924" s="27"/>
      <c r="N924" s="27"/>
      <c r="O924" s="27"/>
    </row>
    <row r="925" spans="1:15" ht="81" customHeight="1" x14ac:dyDescent="0.25">
      <c r="A925" s="82" t="s">
        <v>1518</v>
      </c>
      <c r="B925" s="90">
        <v>7702018273423</v>
      </c>
      <c r="C925" s="81" t="s">
        <v>1519</v>
      </c>
      <c r="D925" s="1" t="s">
        <v>231</v>
      </c>
      <c r="E925" s="28">
        <v>1</v>
      </c>
      <c r="F925" s="28" t="s">
        <v>2086</v>
      </c>
      <c r="G925" s="57"/>
      <c r="H925" s="57"/>
      <c r="I925" s="12"/>
      <c r="J925" s="155">
        <f t="shared" si="14"/>
        <v>0</v>
      </c>
      <c r="K925" s="100" t="e">
        <f>J925*#REF!</f>
        <v>#REF!</v>
      </c>
      <c r="M925" s="49"/>
      <c r="O925" s="49"/>
    </row>
    <row r="926" spans="1:15" ht="81" customHeight="1" x14ac:dyDescent="0.25">
      <c r="A926" s="82" t="s">
        <v>2215</v>
      </c>
      <c r="B926" s="90">
        <v>7702018456758</v>
      </c>
      <c r="C926" s="81" t="s">
        <v>2219</v>
      </c>
      <c r="D926" s="1" t="s">
        <v>231</v>
      </c>
      <c r="E926" s="28">
        <v>6</v>
      </c>
      <c r="F926" s="28" t="s">
        <v>2086</v>
      </c>
      <c r="G926" s="57"/>
      <c r="H926" s="57"/>
      <c r="I926" s="12"/>
      <c r="J926" s="155">
        <f t="shared" si="14"/>
        <v>0</v>
      </c>
      <c r="K926" s="100" t="e">
        <f>J926*#REF!</f>
        <v>#REF!</v>
      </c>
      <c r="L926" s="160"/>
      <c r="M926" s="160"/>
      <c r="N926" s="160"/>
      <c r="O926" s="160"/>
    </row>
    <row r="927" spans="1:15" ht="81" customHeight="1" x14ac:dyDescent="0.25">
      <c r="A927" s="82" t="s">
        <v>2216</v>
      </c>
      <c r="B927" s="90">
        <v>7702018465705</v>
      </c>
      <c r="C927" s="81" t="s">
        <v>2217</v>
      </c>
      <c r="D927" s="1" t="s">
        <v>231</v>
      </c>
      <c r="E927" s="28">
        <v>6</v>
      </c>
      <c r="F927" s="28" t="s">
        <v>2086</v>
      </c>
      <c r="G927" s="57"/>
      <c r="H927" s="57"/>
      <c r="I927" s="12"/>
      <c r="J927" s="155">
        <f t="shared" si="14"/>
        <v>0</v>
      </c>
      <c r="K927" s="100" t="e">
        <f>J927*#REF!</f>
        <v>#REF!</v>
      </c>
      <c r="L927" s="138"/>
      <c r="N927" s="35"/>
    </row>
    <row r="928" spans="1:15" ht="81" customHeight="1" x14ac:dyDescent="0.25">
      <c r="A928" s="82" t="s">
        <v>2709</v>
      </c>
      <c r="B928" s="90">
        <v>7702018465798</v>
      </c>
      <c r="C928" s="81" t="s">
        <v>2710</v>
      </c>
      <c r="D928" s="1" t="s">
        <v>231</v>
      </c>
      <c r="E928" s="28">
        <v>6</v>
      </c>
      <c r="F928" s="28" t="s">
        <v>2086</v>
      </c>
      <c r="G928" s="28"/>
      <c r="H928" s="28"/>
      <c r="I928" s="12"/>
      <c r="J928" s="155">
        <f t="shared" si="14"/>
        <v>0</v>
      </c>
      <c r="K928" s="100" t="e">
        <f>J928*#REF!</f>
        <v>#REF!</v>
      </c>
      <c r="L928" s="160"/>
      <c r="M928" s="160"/>
      <c r="N928" s="160"/>
      <c r="O928" s="160"/>
    </row>
    <row r="929" spans="1:15" ht="81" customHeight="1" x14ac:dyDescent="0.25">
      <c r="A929" s="82" t="s">
        <v>2218</v>
      </c>
      <c r="B929" s="90">
        <v>7702018482740</v>
      </c>
      <c r="C929" s="81" t="s">
        <v>2220</v>
      </c>
      <c r="D929" s="1" t="s">
        <v>231</v>
      </c>
      <c r="E929" s="28">
        <v>24</v>
      </c>
      <c r="F929" s="28" t="s">
        <v>2086</v>
      </c>
      <c r="G929" s="57"/>
      <c r="H929" s="57"/>
      <c r="I929" s="12"/>
      <c r="J929" s="155">
        <f t="shared" si="14"/>
        <v>0</v>
      </c>
      <c r="K929" s="100" t="e">
        <f>J929*#REF!</f>
        <v>#REF!</v>
      </c>
      <c r="L929" s="160"/>
      <c r="M929" s="160"/>
      <c r="N929" s="160"/>
      <c r="O929" s="160"/>
    </row>
    <row r="930" spans="1:15" ht="81" customHeight="1" x14ac:dyDescent="0.25">
      <c r="A930" s="82" t="s">
        <v>43</v>
      </c>
      <c r="B930" s="90" t="s">
        <v>44</v>
      </c>
      <c r="C930" s="81" t="s">
        <v>1043</v>
      </c>
      <c r="D930" s="1" t="s">
        <v>231</v>
      </c>
      <c r="E930" s="28">
        <v>120</v>
      </c>
      <c r="F930" s="28" t="s">
        <v>2086</v>
      </c>
      <c r="G930" s="57"/>
      <c r="H930" s="57"/>
      <c r="I930" s="12"/>
      <c r="J930" s="155">
        <f t="shared" si="14"/>
        <v>0</v>
      </c>
      <c r="K930" s="100" t="e">
        <f>J930*#REF!</f>
        <v>#REF!</v>
      </c>
      <c r="L930" s="159"/>
      <c r="M930" s="159"/>
      <c r="N930" s="159"/>
      <c r="O930" s="159"/>
    </row>
    <row r="931" spans="1:15" ht="81" customHeight="1" x14ac:dyDescent="0.25">
      <c r="A931" s="82" t="s">
        <v>45</v>
      </c>
      <c r="B931" s="90" t="s">
        <v>46</v>
      </c>
      <c r="C931" s="81" t="s">
        <v>1044</v>
      </c>
      <c r="D931" s="1" t="s">
        <v>231</v>
      </c>
      <c r="E931" s="28">
        <v>120</v>
      </c>
      <c r="F931" s="28" t="s">
        <v>2086</v>
      </c>
      <c r="G931" s="57"/>
      <c r="H931" s="57"/>
      <c r="I931" s="12"/>
      <c r="J931" s="155">
        <f t="shared" si="14"/>
        <v>0</v>
      </c>
      <c r="K931" s="100" t="e">
        <f>J931*#REF!</f>
        <v>#REF!</v>
      </c>
      <c r="L931" s="160"/>
      <c r="M931" s="160"/>
      <c r="N931" s="160"/>
      <c r="O931" s="160"/>
    </row>
    <row r="932" spans="1:15" ht="81" customHeight="1" x14ac:dyDescent="0.25">
      <c r="A932" s="82" t="s">
        <v>2067</v>
      </c>
      <c r="B932" s="90">
        <v>7702018866984</v>
      </c>
      <c r="C932" s="81" t="s">
        <v>2068</v>
      </c>
      <c r="D932" s="1" t="s">
        <v>231</v>
      </c>
      <c r="E932" s="28">
        <v>10</v>
      </c>
      <c r="F932" s="28" t="s">
        <v>2086</v>
      </c>
      <c r="G932" s="57"/>
      <c r="H932" s="57"/>
      <c r="I932" s="12"/>
      <c r="J932" s="155">
        <f t="shared" si="14"/>
        <v>0</v>
      </c>
      <c r="K932" s="100" t="e">
        <f>J932*#REF!</f>
        <v>#REF!</v>
      </c>
      <c r="L932" s="159"/>
      <c r="M932" s="159"/>
      <c r="N932" s="159"/>
      <c r="O932" s="159"/>
    </row>
    <row r="933" spans="1:15" ht="81" customHeight="1" x14ac:dyDescent="0.25">
      <c r="A933" s="82" t="s">
        <v>840</v>
      </c>
      <c r="B933" s="90">
        <v>7702018486465</v>
      </c>
      <c r="C933" s="81" t="s">
        <v>841</v>
      </c>
      <c r="D933" s="1" t="s">
        <v>231</v>
      </c>
      <c r="E933" s="28">
        <v>10</v>
      </c>
      <c r="F933" s="28" t="s">
        <v>2086</v>
      </c>
      <c r="G933" s="57"/>
      <c r="H933" s="57"/>
      <c r="I933" s="12"/>
      <c r="J933" s="155">
        <f t="shared" si="14"/>
        <v>0</v>
      </c>
      <c r="K933" s="100" t="e">
        <f>J933*#REF!</f>
        <v>#REF!</v>
      </c>
      <c r="L933" s="138"/>
      <c r="M933" s="35"/>
      <c r="N933" s="35"/>
    </row>
    <row r="934" spans="1:15" ht="81" customHeight="1" x14ac:dyDescent="0.25">
      <c r="A934" s="82" t="s">
        <v>291</v>
      </c>
      <c r="B934" s="90" t="s">
        <v>292</v>
      </c>
      <c r="C934" s="81" t="s">
        <v>1042</v>
      </c>
      <c r="D934" s="1" t="s">
        <v>230</v>
      </c>
      <c r="E934" s="28" t="s">
        <v>266</v>
      </c>
      <c r="F934" s="28" t="s">
        <v>2086</v>
      </c>
      <c r="G934" s="57"/>
      <c r="H934" s="57"/>
      <c r="I934" s="12"/>
      <c r="J934" s="155">
        <f t="shared" si="14"/>
        <v>0</v>
      </c>
      <c r="K934" s="100" t="e">
        <f>J934*#REF!</f>
        <v>#REF!</v>
      </c>
      <c r="N934" s="21"/>
      <c r="O934" s="21"/>
    </row>
    <row r="935" spans="1:15" ht="81" customHeight="1" x14ac:dyDescent="0.25">
      <c r="A935" s="82" t="s">
        <v>2143</v>
      </c>
      <c r="B935" s="90">
        <v>7702018457762</v>
      </c>
      <c r="C935" s="81" t="s">
        <v>2144</v>
      </c>
      <c r="D935" s="1" t="s">
        <v>230</v>
      </c>
      <c r="E935" s="28">
        <v>6</v>
      </c>
      <c r="F935" s="28" t="s">
        <v>2086</v>
      </c>
      <c r="G935" s="57"/>
      <c r="H935" s="57"/>
      <c r="I935" s="12"/>
      <c r="J935" s="155">
        <f t="shared" si="14"/>
        <v>0</v>
      </c>
      <c r="K935" s="100" t="e">
        <f>J935*#REF!</f>
        <v>#REF!</v>
      </c>
      <c r="L935" s="103"/>
      <c r="M935" s="21"/>
      <c r="N935" s="21"/>
      <c r="O935" s="21"/>
    </row>
    <row r="936" spans="1:15" ht="81" customHeight="1" x14ac:dyDescent="0.25">
      <c r="A936" s="82" t="s">
        <v>2757</v>
      </c>
      <c r="B936" s="90">
        <v>7702018404551</v>
      </c>
      <c r="C936" s="81" t="s">
        <v>2758</v>
      </c>
      <c r="D936" s="1" t="s">
        <v>230</v>
      </c>
      <c r="E936" s="28">
        <v>12</v>
      </c>
      <c r="F936" s="28" t="s">
        <v>2086</v>
      </c>
      <c r="G936" s="57"/>
      <c r="H936" s="57"/>
      <c r="I936" s="12"/>
      <c r="J936" s="155">
        <f t="shared" si="14"/>
        <v>0</v>
      </c>
      <c r="K936" s="100" t="e">
        <f>J936*#REF!</f>
        <v>#REF!</v>
      </c>
      <c r="L936" s="160"/>
      <c r="M936" s="160"/>
      <c r="N936" s="160"/>
      <c r="O936" s="160"/>
    </row>
    <row r="937" spans="1:15" ht="81" customHeight="1" x14ac:dyDescent="0.25">
      <c r="A937" s="82" t="s">
        <v>2342</v>
      </c>
      <c r="B937" s="90">
        <v>9000101242508</v>
      </c>
      <c r="C937" s="81" t="s">
        <v>2343</v>
      </c>
      <c r="D937" s="1" t="s">
        <v>230</v>
      </c>
      <c r="E937" s="28">
        <v>6</v>
      </c>
      <c r="F937" s="28" t="s">
        <v>2088</v>
      </c>
      <c r="G937" s="57"/>
      <c r="H937" s="57"/>
      <c r="I937" s="12"/>
      <c r="J937" s="155">
        <f t="shared" si="14"/>
        <v>0</v>
      </c>
      <c r="K937" s="100" t="e">
        <f>J937*#REF!</f>
        <v>#REF!</v>
      </c>
      <c r="L937" s="103"/>
      <c r="N937" s="21"/>
      <c r="O937" s="21"/>
    </row>
    <row r="938" spans="1:15" ht="81" customHeight="1" x14ac:dyDescent="0.25">
      <c r="A938" s="82" t="s">
        <v>2344</v>
      </c>
      <c r="B938" s="90">
        <v>4015100326413</v>
      </c>
      <c r="C938" s="81" t="s">
        <v>2345</v>
      </c>
      <c r="D938" s="1" t="s">
        <v>230</v>
      </c>
      <c r="E938" s="28">
        <v>6</v>
      </c>
      <c r="F938" s="28" t="s">
        <v>2088</v>
      </c>
      <c r="G938" s="57"/>
      <c r="H938" s="57"/>
      <c r="I938" s="12"/>
      <c r="J938" s="155">
        <f t="shared" si="14"/>
        <v>0</v>
      </c>
      <c r="K938" s="100" t="e">
        <f>J938*#REF!</f>
        <v>#REF!</v>
      </c>
      <c r="L938" s="103"/>
      <c r="M938" s="21"/>
      <c r="N938" s="21"/>
      <c r="O938" s="21"/>
    </row>
    <row r="939" spans="1:15" ht="81" customHeight="1" x14ac:dyDescent="0.25">
      <c r="A939" s="82" t="s">
        <v>881</v>
      </c>
      <c r="B939" s="90">
        <v>5201143748889</v>
      </c>
      <c r="C939" s="81" t="s">
        <v>882</v>
      </c>
      <c r="D939" s="1" t="s">
        <v>231</v>
      </c>
      <c r="E939" s="28">
        <v>6</v>
      </c>
      <c r="F939" s="28" t="s">
        <v>2088</v>
      </c>
      <c r="G939" s="57"/>
      <c r="H939" s="57"/>
      <c r="I939" s="12"/>
      <c r="J939" s="155">
        <f t="shared" si="14"/>
        <v>0</v>
      </c>
      <c r="K939" s="100" t="e">
        <f>J939*#REF!</f>
        <v>#REF!</v>
      </c>
      <c r="N939" s="3"/>
      <c r="O939" s="3"/>
    </row>
    <row r="940" spans="1:15" ht="81" customHeight="1" x14ac:dyDescent="0.25">
      <c r="A940" s="82" t="s">
        <v>879</v>
      </c>
      <c r="B940" s="90">
        <v>5201143734288</v>
      </c>
      <c r="C940" s="81" t="s">
        <v>880</v>
      </c>
      <c r="D940" s="1" t="s">
        <v>231</v>
      </c>
      <c r="E940" s="28">
        <v>6</v>
      </c>
      <c r="F940" s="28" t="s">
        <v>2088</v>
      </c>
      <c r="G940" s="57"/>
      <c r="H940" s="57"/>
      <c r="I940" s="12"/>
      <c r="J940" s="155">
        <f t="shared" si="14"/>
        <v>0</v>
      </c>
      <c r="K940" s="100" t="e">
        <f>J940*#REF!</f>
        <v>#REF!</v>
      </c>
      <c r="N940" s="3"/>
      <c r="O940" s="3"/>
    </row>
    <row r="941" spans="1:15" ht="81" customHeight="1" x14ac:dyDescent="0.25">
      <c r="A941" s="82" t="s">
        <v>877</v>
      </c>
      <c r="B941" s="90">
        <v>8410436165495</v>
      </c>
      <c r="C941" s="81" t="s">
        <v>878</v>
      </c>
      <c r="D941" s="1" t="s">
        <v>231</v>
      </c>
      <c r="E941" s="28">
        <v>6</v>
      </c>
      <c r="F941" s="28" t="s">
        <v>2088</v>
      </c>
      <c r="G941" s="57"/>
      <c r="H941" s="57"/>
      <c r="I941" s="12"/>
      <c r="J941" s="155">
        <f t="shared" si="14"/>
        <v>0</v>
      </c>
      <c r="K941" s="100" t="e">
        <f>J941*#REF!</f>
        <v>#REF!</v>
      </c>
      <c r="O941" s="3"/>
    </row>
    <row r="942" spans="1:15" ht="81" customHeight="1" x14ac:dyDescent="0.25">
      <c r="A942" s="82" t="s">
        <v>875</v>
      </c>
      <c r="B942" s="90">
        <v>8410436236270</v>
      </c>
      <c r="C942" s="81" t="s">
        <v>876</v>
      </c>
      <c r="D942" s="1" t="s">
        <v>231</v>
      </c>
      <c r="E942" s="28">
        <v>6</v>
      </c>
      <c r="F942" s="28" t="s">
        <v>2088</v>
      </c>
      <c r="G942" s="57">
        <v>3675</v>
      </c>
      <c r="H942" s="57"/>
      <c r="I942" s="12"/>
      <c r="J942" s="155">
        <f t="shared" si="14"/>
        <v>0</v>
      </c>
      <c r="K942" s="100" t="e">
        <f>J942*#REF!</f>
        <v>#REF!</v>
      </c>
      <c r="N942" s="3"/>
      <c r="O942" s="3"/>
    </row>
    <row r="943" spans="1:15" ht="81" customHeight="1" x14ac:dyDescent="0.25">
      <c r="A943" s="82" t="s">
        <v>2346</v>
      </c>
      <c r="B943" s="90">
        <v>9000101044065</v>
      </c>
      <c r="C943" s="81" t="s">
        <v>2347</v>
      </c>
      <c r="D943" s="1" t="s">
        <v>230</v>
      </c>
      <c r="E943" s="28">
        <v>6</v>
      </c>
      <c r="F943" s="28" t="s">
        <v>2088</v>
      </c>
      <c r="G943" s="57"/>
      <c r="H943" s="57"/>
      <c r="I943" s="12"/>
      <c r="J943" s="155">
        <f t="shared" si="14"/>
        <v>0</v>
      </c>
      <c r="K943" s="100" t="e">
        <f>J943*#REF!</f>
        <v>#REF!</v>
      </c>
      <c r="N943" s="3"/>
      <c r="O943" s="3"/>
    </row>
    <row r="944" spans="1:15" ht="81" customHeight="1" x14ac:dyDescent="0.25">
      <c r="A944" s="82" t="s">
        <v>1158</v>
      </c>
      <c r="B944" s="90">
        <v>8410436287456</v>
      </c>
      <c r="C944" s="81" t="s">
        <v>1159</v>
      </c>
      <c r="D944" s="1" t="s">
        <v>231</v>
      </c>
      <c r="E944" s="28">
        <v>6</v>
      </c>
      <c r="F944" s="28" t="s">
        <v>2088</v>
      </c>
      <c r="G944" s="57"/>
      <c r="H944" s="57"/>
      <c r="I944" s="12"/>
      <c r="J944" s="155">
        <f t="shared" si="14"/>
        <v>0</v>
      </c>
      <c r="K944" s="100" t="e">
        <f>J944*#REF!</f>
        <v>#REF!</v>
      </c>
      <c r="M944" s="39"/>
      <c r="N944" s="39"/>
      <c r="O944" s="39"/>
    </row>
    <row r="945" spans="1:15" ht="81" customHeight="1" x14ac:dyDescent="0.25">
      <c r="A945" s="82" t="s">
        <v>1160</v>
      </c>
      <c r="B945" s="90">
        <v>5201143748766</v>
      </c>
      <c r="C945" s="81" t="s">
        <v>1161</v>
      </c>
      <c r="D945" s="1" t="s">
        <v>231</v>
      </c>
      <c r="E945" s="28">
        <v>6</v>
      </c>
      <c r="F945" s="28" t="s">
        <v>2088</v>
      </c>
      <c r="G945" s="57"/>
      <c r="H945" s="57"/>
      <c r="I945" s="12"/>
      <c r="J945" s="155">
        <f t="shared" si="14"/>
        <v>0</v>
      </c>
      <c r="K945" s="100" t="e">
        <f>J945*#REF!</f>
        <v>#REF!</v>
      </c>
      <c r="M945" s="39"/>
      <c r="N945" s="39"/>
      <c r="O945" s="39"/>
    </row>
    <row r="946" spans="1:15" ht="81" customHeight="1" x14ac:dyDescent="0.25">
      <c r="A946" s="82" t="s">
        <v>1162</v>
      </c>
      <c r="B946" s="90">
        <v>8410436307673</v>
      </c>
      <c r="C946" s="81" t="s">
        <v>1163</v>
      </c>
      <c r="D946" s="1" t="s">
        <v>231</v>
      </c>
      <c r="E946" s="28">
        <v>6</v>
      </c>
      <c r="F946" s="28" t="s">
        <v>2088</v>
      </c>
      <c r="G946" s="57"/>
      <c r="H946" s="57"/>
      <c r="I946" s="12"/>
      <c r="J946" s="155">
        <f t="shared" si="14"/>
        <v>0</v>
      </c>
      <c r="K946" s="100" t="e">
        <f>J946*#REF!</f>
        <v>#REF!</v>
      </c>
      <c r="M946" s="39"/>
      <c r="N946" s="39"/>
      <c r="O946" s="39"/>
    </row>
    <row r="947" spans="1:15" ht="81" customHeight="1" x14ac:dyDescent="0.25">
      <c r="A947" s="82" t="s">
        <v>47</v>
      </c>
      <c r="B947" s="90" t="s">
        <v>48</v>
      </c>
      <c r="C947" s="81" t="s">
        <v>49</v>
      </c>
      <c r="D947" s="1" t="s">
        <v>231</v>
      </c>
      <c r="E947" s="28">
        <v>6</v>
      </c>
      <c r="F947" s="28" t="s">
        <v>2088</v>
      </c>
      <c r="G947" s="57"/>
      <c r="H947" s="57"/>
      <c r="I947" s="12"/>
      <c r="J947" s="155">
        <f t="shared" si="14"/>
        <v>0</v>
      </c>
      <c r="K947" s="100" t="e">
        <f>J947*#REF!</f>
        <v>#REF!</v>
      </c>
      <c r="M947" s="3"/>
      <c r="N947" s="3"/>
    </row>
    <row r="948" spans="1:15" ht="81" customHeight="1" x14ac:dyDescent="0.25">
      <c r="A948" s="82" t="s">
        <v>1703</v>
      </c>
      <c r="B948" s="90">
        <v>8410436358125</v>
      </c>
      <c r="C948" s="81" t="s">
        <v>1704</v>
      </c>
      <c r="D948" s="1" t="s">
        <v>231</v>
      </c>
      <c r="E948" s="28">
        <v>6</v>
      </c>
      <c r="F948" s="28" t="s">
        <v>2088</v>
      </c>
      <c r="G948" s="57"/>
      <c r="H948" s="57"/>
      <c r="I948" s="12"/>
      <c r="J948" s="155">
        <f t="shared" si="14"/>
        <v>0</v>
      </c>
      <c r="K948" s="100" t="e">
        <f>J948*#REF!</f>
        <v>#REF!</v>
      </c>
      <c r="M948" s="3"/>
    </row>
    <row r="949" spans="1:15" ht="81" customHeight="1" x14ac:dyDescent="0.25">
      <c r="A949" s="82" t="s">
        <v>1705</v>
      </c>
      <c r="B949" s="90">
        <v>8410436358248</v>
      </c>
      <c r="C949" s="81" t="s">
        <v>1706</v>
      </c>
      <c r="D949" s="1" t="s">
        <v>231</v>
      </c>
      <c r="E949" s="28">
        <v>6</v>
      </c>
      <c r="F949" s="28" t="s">
        <v>2088</v>
      </c>
      <c r="G949" s="57"/>
      <c r="H949" s="57"/>
      <c r="I949" s="12"/>
      <c r="J949" s="155">
        <f t="shared" si="14"/>
        <v>0</v>
      </c>
      <c r="K949" s="100" t="e">
        <f>J949*#REF!</f>
        <v>#REF!</v>
      </c>
      <c r="M949" s="3"/>
    </row>
    <row r="950" spans="1:15" ht="81" customHeight="1" x14ac:dyDescent="0.25">
      <c r="A950" s="82" t="s">
        <v>1707</v>
      </c>
      <c r="B950" s="90">
        <v>8410436358187</v>
      </c>
      <c r="C950" s="81" t="s">
        <v>1708</v>
      </c>
      <c r="D950" s="1" t="s">
        <v>231</v>
      </c>
      <c r="E950" s="28">
        <v>6</v>
      </c>
      <c r="F950" s="28" t="s">
        <v>2088</v>
      </c>
      <c r="G950" s="57"/>
      <c r="H950" s="57"/>
      <c r="I950" s="12"/>
      <c r="J950" s="155">
        <f t="shared" si="14"/>
        <v>0</v>
      </c>
      <c r="K950" s="100" t="e">
        <f>J950*#REF!</f>
        <v>#REF!</v>
      </c>
      <c r="M950" s="3"/>
      <c r="N950" s="3"/>
    </row>
    <row r="951" spans="1:15" ht="81" customHeight="1" x14ac:dyDescent="0.25">
      <c r="A951" s="82" t="s">
        <v>1661</v>
      </c>
      <c r="B951" s="90">
        <v>5201143753814</v>
      </c>
      <c r="C951" s="81" t="s">
        <v>1662</v>
      </c>
      <c r="D951" s="1" t="s">
        <v>231</v>
      </c>
      <c r="E951" s="28">
        <v>6</v>
      </c>
      <c r="F951" s="28" t="s">
        <v>2088</v>
      </c>
      <c r="G951" s="57"/>
      <c r="H951" s="57"/>
      <c r="I951" s="12"/>
      <c r="J951" s="155">
        <f t="shared" si="14"/>
        <v>0</v>
      </c>
      <c r="K951" s="100" t="e">
        <f>J951*#REF!</f>
        <v>#REF!</v>
      </c>
      <c r="M951" s="3"/>
      <c r="N951" s="3"/>
    </row>
    <row r="952" spans="1:15" ht="81" customHeight="1" x14ac:dyDescent="0.25">
      <c r="A952" s="82" t="s">
        <v>1026</v>
      </c>
      <c r="B952" s="90">
        <v>5201143151993</v>
      </c>
      <c r="C952" s="81" t="s">
        <v>1027</v>
      </c>
      <c r="D952" s="1" t="s">
        <v>231</v>
      </c>
      <c r="E952" s="28">
        <v>6</v>
      </c>
      <c r="F952" s="28" t="s">
        <v>2088</v>
      </c>
      <c r="G952" s="57"/>
      <c r="H952" s="57"/>
      <c r="I952" s="12"/>
      <c r="J952" s="155">
        <f t="shared" si="14"/>
        <v>0</v>
      </c>
      <c r="K952" s="100" t="e">
        <f>J952*#REF!</f>
        <v>#REF!</v>
      </c>
      <c r="M952" s="3"/>
      <c r="N952" s="3"/>
    </row>
    <row r="953" spans="1:15" ht="81" customHeight="1" x14ac:dyDescent="0.25">
      <c r="A953" s="82" t="s">
        <v>639</v>
      </c>
      <c r="B953" s="90">
        <v>5201143748827</v>
      </c>
      <c r="C953" s="81" t="s">
        <v>640</v>
      </c>
      <c r="D953" s="1" t="s">
        <v>231</v>
      </c>
      <c r="E953" s="28">
        <v>6</v>
      </c>
      <c r="F953" s="28" t="s">
        <v>2088</v>
      </c>
      <c r="G953" s="57"/>
      <c r="H953" s="57"/>
      <c r="I953" s="12"/>
      <c r="J953" s="155">
        <f t="shared" si="14"/>
        <v>0</v>
      </c>
      <c r="K953" s="100" t="e">
        <f>J953*#REF!</f>
        <v>#REF!</v>
      </c>
      <c r="N953" s="3"/>
      <c r="O953" s="3"/>
    </row>
    <row r="954" spans="1:15" ht="81" customHeight="1" x14ac:dyDescent="0.25">
      <c r="A954" s="82" t="s">
        <v>50</v>
      </c>
      <c r="B954" s="90" t="s">
        <v>51</v>
      </c>
      <c r="C954" s="81" t="s">
        <v>52</v>
      </c>
      <c r="D954" s="1" t="s">
        <v>231</v>
      </c>
      <c r="E954" s="28">
        <v>6</v>
      </c>
      <c r="F954" s="28" t="s">
        <v>2088</v>
      </c>
      <c r="G954" s="57"/>
      <c r="H954" s="57"/>
      <c r="I954" s="12"/>
      <c r="J954" s="155">
        <f t="shared" si="14"/>
        <v>0</v>
      </c>
      <c r="K954" s="100" t="e">
        <f>J954*#REF!</f>
        <v>#REF!</v>
      </c>
      <c r="M954" s="3"/>
      <c r="N954" s="3"/>
      <c r="O954" s="3"/>
    </row>
    <row r="955" spans="1:15" ht="81" customHeight="1" x14ac:dyDescent="0.25">
      <c r="A955" s="82" t="s">
        <v>53</v>
      </c>
      <c r="B955" s="90" t="s">
        <v>54</v>
      </c>
      <c r="C955" s="81" t="s">
        <v>55</v>
      </c>
      <c r="D955" s="1" t="s">
        <v>231</v>
      </c>
      <c r="E955" s="28">
        <v>6</v>
      </c>
      <c r="F955" s="28" t="s">
        <v>2088</v>
      </c>
      <c r="G955" s="57"/>
      <c r="H955" s="57"/>
      <c r="I955" s="12"/>
      <c r="J955" s="155">
        <f t="shared" si="14"/>
        <v>0</v>
      </c>
      <c r="K955" s="100" t="e">
        <f>J955*#REF!</f>
        <v>#REF!</v>
      </c>
      <c r="N955" s="3"/>
      <c r="O955" s="3"/>
    </row>
    <row r="956" spans="1:15" ht="81" customHeight="1" x14ac:dyDescent="0.25">
      <c r="A956" s="82" t="s">
        <v>3127</v>
      </c>
      <c r="B956" s="90">
        <v>4005900787002</v>
      </c>
      <c r="C956" s="81" t="s">
        <v>3128</v>
      </c>
      <c r="D956" s="1" t="s">
        <v>230</v>
      </c>
      <c r="E956" s="28">
        <v>10</v>
      </c>
      <c r="F956" s="28" t="s">
        <v>2086</v>
      </c>
      <c r="G956" s="57"/>
      <c r="H956" s="57"/>
      <c r="I956" s="12"/>
      <c r="J956" s="155">
        <f t="shared" si="14"/>
        <v>0</v>
      </c>
      <c r="K956" s="100" t="e">
        <f>J956*#REF!</f>
        <v>#REF!</v>
      </c>
      <c r="L956" s="159"/>
      <c r="M956" s="159"/>
      <c r="N956" s="159"/>
      <c r="O956" s="159"/>
    </row>
    <row r="957" spans="1:15" ht="81" customHeight="1" x14ac:dyDescent="0.25">
      <c r="A957" s="82" t="s">
        <v>1975</v>
      </c>
      <c r="B957" s="90">
        <v>4005800187834</v>
      </c>
      <c r="C957" s="81" t="s">
        <v>1976</v>
      </c>
      <c r="D957" s="1" t="s">
        <v>230</v>
      </c>
      <c r="E957" s="28">
        <v>10</v>
      </c>
      <c r="F957" s="28" t="s">
        <v>2086</v>
      </c>
      <c r="G957" s="57"/>
      <c r="H957" s="57"/>
      <c r="I957" s="12"/>
      <c r="J957" s="155">
        <f t="shared" si="14"/>
        <v>0</v>
      </c>
      <c r="K957" s="100" t="e">
        <f>J957*#REF!</f>
        <v>#REF!</v>
      </c>
      <c r="L957" s="103"/>
      <c r="M957" s="34"/>
      <c r="N957" s="21"/>
      <c r="O957" s="21"/>
    </row>
    <row r="958" spans="1:15" ht="81" customHeight="1" x14ac:dyDescent="0.25">
      <c r="A958" s="82" t="s">
        <v>3129</v>
      </c>
      <c r="B958" s="90">
        <v>4005800110665</v>
      </c>
      <c r="C958" s="81" t="s">
        <v>3130</v>
      </c>
      <c r="D958" s="1" t="s">
        <v>230</v>
      </c>
      <c r="E958" s="28">
        <v>10</v>
      </c>
      <c r="F958" s="28" t="s">
        <v>2086</v>
      </c>
      <c r="G958" s="57"/>
      <c r="H958" s="57"/>
      <c r="I958" s="12"/>
      <c r="J958" s="155">
        <f t="shared" si="14"/>
        <v>0</v>
      </c>
      <c r="K958" s="100" t="e">
        <f>J958*#REF!</f>
        <v>#REF!</v>
      </c>
      <c r="L958" s="159"/>
      <c r="M958" s="159"/>
      <c r="N958" s="159"/>
      <c r="O958" s="159"/>
    </row>
    <row r="959" spans="1:15" ht="81" customHeight="1" x14ac:dyDescent="0.25">
      <c r="A959" s="82" t="s">
        <v>2581</v>
      </c>
      <c r="B959" s="90">
        <v>4005800110665</v>
      </c>
      <c r="C959" s="81" t="s">
        <v>2582</v>
      </c>
      <c r="D959" s="1" t="s">
        <v>230</v>
      </c>
      <c r="E959" s="28">
        <v>10</v>
      </c>
      <c r="F959" s="28" t="s">
        <v>2086</v>
      </c>
      <c r="G959" s="57"/>
      <c r="H959" s="57"/>
      <c r="I959" s="12"/>
      <c r="J959" s="155">
        <f t="shared" si="14"/>
        <v>0</v>
      </c>
      <c r="K959" s="100" t="e">
        <f>J959*#REF!</f>
        <v>#REF!</v>
      </c>
      <c r="L959" s="103"/>
      <c r="M959" s="34"/>
      <c r="N959" s="21"/>
      <c r="O959" s="21"/>
    </row>
    <row r="960" spans="1:15" ht="81" customHeight="1" x14ac:dyDescent="0.25">
      <c r="A960" s="82" t="s">
        <v>2530</v>
      </c>
      <c r="B960" s="90">
        <v>5011321345119</v>
      </c>
      <c r="C960" s="81" t="s">
        <v>2534</v>
      </c>
      <c r="D960" s="1" t="s">
        <v>231</v>
      </c>
      <c r="E960" s="28">
        <v>6</v>
      </c>
      <c r="F960" s="28" t="s">
        <v>2088</v>
      </c>
      <c r="G960" s="57"/>
      <c r="H960" s="57"/>
      <c r="I960" s="12"/>
      <c r="J960" s="155">
        <f t="shared" si="14"/>
        <v>0</v>
      </c>
      <c r="K960" s="100" t="e">
        <f>J960*#REF!</f>
        <v>#REF!</v>
      </c>
      <c r="L960" s="160"/>
      <c r="M960" s="160"/>
      <c r="N960" s="160"/>
      <c r="O960" s="160"/>
    </row>
    <row r="961" spans="1:15" ht="81" customHeight="1" x14ac:dyDescent="0.25">
      <c r="A961" s="82" t="s">
        <v>2531</v>
      </c>
      <c r="B961" s="90">
        <v>5011321345188</v>
      </c>
      <c r="C961" s="81" t="s">
        <v>2535</v>
      </c>
      <c r="D961" s="1" t="s">
        <v>231</v>
      </c>
      <c r="E961" s="28">
        <v>6</v>
      </c>
      <c r="F961" s="28" t="s">
        <v>2088</v>
      </c>
      <c r="G961" s="57"/>
      <c r="H961" s="57"/>
      <c r="I961" s="12"/>
      <c r="J961" s="155">
        <f t="shared" si="14"/>
        <v>0</v>
      </c>
      <c r="K961" s="100" t="e">
        <f>J961*#REF!</f>
        <v>#REF!</v>
      </c>
      <c r="L961" s="160"/>
      <c r="M961" s="160"/>
      <c r="N961" s="160"/>
      <c r="O961" s="160"/>
    </row>
    <row r="962" spans="1:15" ht="81" customHeight="1" x14ac:dyDescent="0.25">
      <c r="A962" s="82" t="s">
        <v>2532</v>
      </c>
      <c r="B962" s="90">
        <v>5011321345218</v>
      </c>
      <c r="C962" s="81" t="s">
        <v>2536</v>
      </c>
      <c r="D962" s="1" t="s">
        <v>231</v>
      </c>
      <c r="E962" s="28">
        <v>6</v>
      </c>
      <c r="F962" s="28" t="s">
        <v>2088</v>
      </c>
      <c r="G962" s="57"/>
      <c r="H962" s="57"/>
      <c r="I962" s="12"/>
      <c r="J962" s="155">
        <f t="shared" si="14"/>
        <v>0</v>
      </c>
      <c r="K962" s="100" t="e">
        <f>J962*#REF!</f>
        <v>#REF!</v>
      </c>
      <c r="L962" s="160"/>
      <c r="M962" s="160"/>
      <c r="N962" s="160"/>
      <c r="O962" s="160"/>
    </row>
    <row r="963" spans="1:15" ht="81" customHeight="1" x14ac:dyDescent="0.25">
      <c r="A963" s="82" t="s">
        <v>2533</v>
      </c>
      <c r="B963" s="90">
        <v>5011321345416</v>
      </c>
      <c r="C963" s="81" t="s">
        <v>2537</v>
      </c>
      <c r="D963" s="1" t="s">
        <v>231</v>
      </c>
      <c r="E963" s="28">
        <v>6</v>
      </c>
      <c r="F963" s="28" t="s">
        <v>2088</v>
      </c>
      <c r="G963" s="57"/>
      <c r="H963" s="57"/>
      <c r="I963" s="12"/>
      <c r="J963" s="155">
        <f t="shared" si="14"/>
        <v>0</v>
      </c>
      <c r="K963" s="100" t="e">
        <f>J963*#REF!</f>
        <v>#REF!</v>
      </c>
      <c r="L963" s="160"/>
      <c r="M963" s="160"/>
      <c r="N963" s="160"/>
      <c r="O963" s="160"/>
    </row>
    <row r="964" spans="1:15" ht="81" customHeight="1" x14ac:dyDescent="0.25">
      <c r="A964" s="82" t="s">
        <v>3345</v>
      </c>
      <c r="B964" s="90">
        <v>8001090196545</v>
      </c>
      <c r="C964" s="81" t="s">
        <v>3346</v>
      </c>
      <c r="D964" s="1" t="s">
        <v>231</v>
      </c>
      <c r="E964" s="28">
        <v>6</v>
      </c>
      <c r="F964" s="28" t="s">
        <v>2088</v>
      </c>
      <c r="G964" s="57"/>
      <c r="H964" s="57"/>
      <c r="I964" s="12"/>
      <c r="J964" s="155">
        <f t="shared" ref="J964:J1027" si="15">I964*E964</f>
        <v>0</v>
      </c>
      <c r="K964" s="100" t="e">
        <f>J964*#REF!</f>
        <v>#REF!</v>
      </c>
      <c r="L964" s="128"/>
      <c r="M964" s="39"/>
      <c r="N964" s="39"/>
      <c r="O964" s="39"/>
    </row>
    <row r="965" spans="1:15" ht="81" customHeight="1" x14ac:dyDescent="0.25">
      <c r="A965" s="82" t="s">
        <v>2348</v>
      </c>
      <c r="B965" s="90">
        <v>8001841103839</v>
      </c>
      <c r="C965" s="81" t="s">
        <v>2349</v>
      </c>
      <c r="D965" s="1" t="s">
        <v>231</v>
      </c>
      <c r="E965" s="28">
        <v>6</v>
      </c>
      <c r="F965" s="28" t="s">
        <v>2088</v>
      </c>
      <c r="G965" s="57"/>
      <c r="H965" s="57"/>
      <c r="I965" s="12"/>
      <c r="J965" s="155">
        <f t="shared" si="15"/>
        <v>0</v>
      </c>
      <c r="K965" s="100" t="e">
        <f>J965*#REF!</f>
        <v>#REF!</v>
      </c>
      <c r="L965" s="160"/>
      <c r="M965" s="160"/>
      <c r="N965" s="160"/>
      <c r="O965" s="160"/>
    </row>
    <row r="966" spans="1:15" ht="81" customHeight="1" x14ac:dyDescent="0.25">
      <c r="A966" s="82" t="s">
        <v>1879</v>
      </c>
      <c r="B966" s="90">
        <v>5011321331471</v>
      </c>
      <c r="C966" s="81" t="s">
        <v>1880</v>
      </c>
      <c r="D966" s="1" t="s">
        <v>231</v>
      </c>
      <c r="E966" s="28">
        <v>6</v>
      </c>
      <c r="F966" s="28" t="s">
        <v>2088</v>
      </c>
      <c r="G966" s="57"/>
      <c r="H966" s="57"/>
      <c r="I966" s="12"/>
      <c r="J966" s="155">
        <f t="shared" si="15"/>
        <v>0</v>
      </c>
      <c r="K966" s="100" t="e">
        <f>J966*#REF!</f>
        <v>#REF!</v>
      </c>
    </row>
    <row r="967" spans="1:15" ht="81" customHeight="1" x14ac:dyDescent="0.25">
      <c r="A967" s="82" t="s">
        <v>1881</v>
      </c>
      <c r="B967" s="90">
        <v>5011321331594</v>
      </c>
      <c r="C967" s="81" t="s">
        <v>1882</v>
      </c>
      <c r="D967" s="1" t="s">
        <v>231</v>
      </c>
      <c r="E967" s="28">
        <v>6</v>
      </c>
      <c r="F967" s="28" t="s">
        <v>2088</v>
      </c>
      <c r="G967" s="57"/>
      <c r="H967" s="57"/>
      <c r="I967" s="12"/>
      <c r="J967" s="155">
        <f t="shared" si="15"/>
        <v>0</v>
      </c>
      <c r="K967" s="100" t="e">
        <f>J967*#REF!</f>
        <v>#REF!</v>
      </c>
    </row>
    <row r="968" spans="1:15" ht="81" customHeight="1" x14ac:dyDescent="0.25">
      <c r="A968" s="82" t="s">
        <v>2618</v>
      </c>
      <c r="B968" s="90">
        <v>3574661584645</v>
      </c>
      <c r="C968" s="81" t="s">
        <v>2619</v>
      </c>
      <c r="D968" s="1" t="s">
        <v>231</v>
      </c>
      <c r="E968" s="28">
        <v>12</v>
      </c>
      <c r="F968" s="28" t="s">
        <v>2088</v>
      </c>
      <c r="G968" s="57"/>
      <c r="H968" s="57"/>
      <c r="I968" s="12"/>
      <c r="J968" s="155">
        <f t="shared" si="15"/>
        <v>0</v>
      </c>
      <c r="K968" s="100" t="e">
        <f>J968*#REF!</f>
        <v>#REF!</v>
      </c>
      <c r="L968" s="159"/>
      <c r="M968" s="159"/>
      <c r="N968" s="159"/>
      <c r="O968" s="159"/>
    </row>
    <row r="969" spans="1:15" ht="81" customHeight="1" x14ac:dyDescent="0.25">
      <c r="A969" s="82" t="s">
        <v>3039</v>
      </c>
      <c r="B969" s="90">
        <v>3574669907781</v>
      </c>
      <c r="C969" s="81" t="s">
        <v>3040</v>
      </c>
      <c r="D969" s="1" t="s">
        <v>230</v>
      </c>
      <c r="E969" s="28">
        <v>12</v>
      </c>
      <c r="F969" s="28" t="s">
        <v>2088</v>
      </c>
      <c r="I969" s="12"/>
      <c r="J969" s="155">
        <f t="shared" si="15"/>
        <v>0</v>
      </c>
      <c r="K969" s="100" t="e">
        <f>J969*#REF!</f>
        <v>#REF!</v>
      </c>
      <c r="L969" s="145"/>
      <c r="M969" s="35"/>
      <c r="N969" s="35"/>
      <c r="O969" s="35"/>
    </row>
    <row r="970" spans="1:15" ht="81" customHeight="1" x14ac:dyDescent="0.25">
      <c r="A970" s="99">
        <v>4141</v>
      </c>
      <c r="B970" s="94">
        <v>3574661307060</v>
      </c>
      <c r="C970" s="81" t="s">
        <v>1046</v>
      </c>
      <c r="D970" s="1" t="s">
        <v>230</v>
      </c>
      <c r="E970" s="28">
        <v>12</v>
      </c>
      <c r="F970" s="28" t="s">
        <v>2087</v>
      </c>
      <c r="G970" s="57"/>
      <c r="H970" s="57"/>
      <c r="I970" s="12"/>
      <c r="J970" s="155">
        <f t="shared" si="15"/>
        <v>0</v>
      </c>
      <c r="K970" s="100" t="e">
        <f>J970*#REF!</f>
        <v>#REF!</v>
      </c>
      <c r="L970" s="160"/>
      <c r="M970" s="160"/>
      <c r="N970" s="160"/>
      <c r="O970" s="160"/>
    </row>
    <row r="971" spans="1:15" ht="81" customHeight="1" x14ac:dyDescent="0.25">
      <c r="A971" s="82" t="s">
        <v>320</v>
      </c>
      <c r="B971" s="90">
        <v>50207343</v>
      </c>
      <c r="C971" s="81" t="s">
        <v>2602</v>
      </c>
      <c r="D971" s="1" t="s">
        <v>230</v>
      </c>
      <c r="E971" s="28">
        <v>12</v>
      </c>
      <c r="F971" s="28" t="s">
        <v>2088</v>
      </c>
      <c r="G971" s="57"/>
      <c r="H971" s="57"/>
      <c r="I971" s="12"/>
      <c r="J971" s="155">
        <f t="shared" si="15"/>
        <v>0</v>
      </c>
      <c r="K971" s="100" t="e">
        <f>J971*#REF!</f>
        <v>#REF!</v>
      </c>
      <c r="M971" s="21"/>
      <c r="N971" s="21"/>
      <c r="O971" s="21"/>
    </row>
    <row r="972" spans="1:15" ht="81" customHeight="1" x14ac:dyDescent="0.25">
      <c r="A972" s="82" t="s">
        <v>310</v>
      </c>
      <c r="B972" s="90" t="s">
        <v>311</v>
      </c>
      <c r="C972" s="81" t="s">
        <v>312</v>
      </c>
      <c r="D972" s="1" t="s">
        <v>230</v>
      </c>
      <c r="E972" s="28" t="s">
        <v>258</v>
      </c>
      <c r="F972" s="28" t="s">
        <v>2088</v>
      </c>
      <c r="G972" s="57"/>
      <c r="H972" s="57"/>
      <c r="I972" s="12"/>
      <c r="J972" s="155">
        <f t="shared" si="15"/>
        <v>0</v>
      </c>
      <c r="K972" s="100" t="e">
        <f>J972*#REF!</f>
        <v>#REF!</v>
      </c>
      <c r="M972" s="21"/>
      <c r="N972" s="21"/>
      <c r="O972" s="21"/>
    </row>
    <row r="973" spans="1:15" ht="81" customHeight="1" x14ac:dyDescent="0.25">
      <c r="A973" s="82" t="s">
        <v>862</v>
      </c>
      <c r="B973" s="90">
        <v>3574661458748</v>
      </c>
      <c r="C973" s="81" t="s">
        <v>863</v>
      </c>
      <c r="D973" s="1" t="s">
        <v>230</v>
      </c>
      <c r="E973" s="28">
        <v>48</v>
      </c>
      <c r="F973" s="28" t="s">
        <v>2088</v>
      </c>
      <c r="G973" s="57"/>
      <c r="H973" s="57"/>
      <c r="I973" s="12"/>
      <c r="J973" s="155">
        <f t="shared" si="15"/>
        <v>0</v>
      </c>
      <c r="K973" s="100" t="e">
        <f>J973*#REF!</f>
        <v>#REF!</v>
      </c>
      <c r="L973" s="160"/>
      <c r="M973" s="160"/>
      <c r="N973" s="160"/>
      <c r="O973" s="160"/>
    </row>
    <row r="974" spans="1:15" ht="81" customHeight="1" x14ac:dyDescent="0.25">
      <c r="A974" s="82" t="s">
        <v>643</v>
      </c>
      <c r="B974" s="90">
        <v>3574669908504</v>
      </c>
      <c r="C974" s="81" t="s">
        <v>644</v>
      </c>
      <c r="D974" s="1" t="s">
        <v>230</v>
      </c>
      <c r="E974" s="28">
        <v>24</v>
      </c>
      <c r="F974" s="28" t="s">
        <v>2088</v>
      </c>
      <c r="G974" s="57"/>
      <c r="H974" s="57"/>
      <c r="I974" s="12"/>
      <c r="J974" s="155">
        <f t="shared" si="15"/>
        <v>0</v>
      </c>
      <c r="K974" s="100" t="e">
        <f>J974*#REF!</f>
        <v>#REF!</v>
      </c>
      <c r="L974" s="103"/>
      <c r="M974" s="21"/>
      <c r="N974" s="21"/>
    </row>
    <row r="975" spans="1:15" ht="81" customHeight="1" x14ac:dyDescent="0.25">
      <c r="A975" s="82" t="s">
        <v>2877</v>
      </c>
      <c r="B975" s="90">
        <v>3574661472010</v>
      </c>
      <c r="C975" s="81" t="s">
        <v>2878</v>
      </c>
      <c r="D975" s="1" t="s">
        <v>230</v>
      </c>
      <c r="E975" s="28">
        <v>24</v>
      </c>
      <c r="F975" s="28" t="s">
        <v>2088</v>
      </c>
      <c r="G975" s="57"/>
      <c r="H975" s="57"/>
      <c r="I975" s="12"/>
      <c r="J975" s="155">
        <f t="shared" si="15"/>
        <v>0</v>
      </c>
      <c r="K975" s="100" t="e">
        <f>J975*#REF!</f>
        <v>#REF!</v>
      </c>
      <c r="L975" s="103"/>
      <c r="M975" s="21"/>
      <c r="N975" s="21"/>
    </row>
    <row r="976" spans="1:15" ht="81" customHeight="1" x14ac:dyDescent="0.25">
      <c r="A976" s="82" t="s">
        <v>953</v>
      </c>
      <c r="B976" s="90">
        <v>8002110012197</v>
      </c>
      <c r="C976" s="81" t="s">
        <v>954</v>
      </c>
      <c r="D976" s="1" t="s">
        <v>231</v>
      </c>
      <c r="E976" s="28">
        <v>12</v>
      </c>
      <c r="F976" s="28" t="s">
        <v>2086</v>
      </c>
      <c r="G976" s="57"/>
      <c r="H976" s="57"/>
      <c r="I976" s="12"/>
      <c r="J976" s="155">
        <f t="shared" si="15"/>
        <v>0</v>
      </c>
      <c r="K976" s="100" t="e">
        <f>J976*#REF!</f>
        <v>#REF!</v>
      </c>
      <c r="L976" s="160"/>
      <c r="M976" s="160"/>
      <c r="N976" s="160"/>
      <c r="O976" s="160"/>
    </row>
    <row r="977" spans="1:15" ht="81" customHeight="1" x14ac:dyDescent="0.25">
      <c r="A977" s="82" t="s">
        <v>1695</v>
      </c>
      <c r="B977" s="90">
        <v>8002110012241</v>
      </c>
      <c r="C977" s="81" t="s">
        <v>1696</v>
      </c>
      <c r="D977" s="1" t="s">
        <v>231</v>
      </c>
      <c r="E977" s="28">
        <v>6</v>
      </c>
      <c r="F977" s="28" t="s">
        <v>2086</v>
      </c>
      <c r="G977" s="57"/>
      <c r="H977" s="57"/>
      <c r="I977" s="12"/>
      <c r="J977" s="155">
        <f t="shared" si="15"/>
        <v>0</v>
      </c>
      <c r="K977" s="100" t="e">
        <f>J977*#REF!</f>
        <v>#REF!</v>
      </c>
      <c r="L977" s="160"/>
      <c r="M977" s="160"/>
      <c r="N977" s="160"/>
      <c r="O977" s="160"/>
    </row>
    <row r="978" spans="1:15" ht="81" customHeight="1" x14ac:dyDescent="0.25">
      <c r="A978" s="82" t="s">
        <v>2822</v>
      </c>
      <c r="B978" s="90">
        <v>5949031300428</v>
      </c>
      <c r="C978" s="81" t="s">
        <v>2823</v>
      </c>
      <c r="D978" s="1" t="s">
        <v>230</v>
      </c>
      <c r="E978" s="28">
        <v>12</v>
      </c>
      <c r="F978" s="28" t="s">
        <v>2086</v>
      </c>
      <c r="G978" s="57"/>
      <c r="H978" s="57"/>
      <c r="I978" s="12"/>
      <c r="J978" s="155">
        <f t="shared" si="15"/>
        <v>0</v>
      </c>
      <c r="K978" s="100" t="e">
        <f>J978*#REF!</f>
        <v>#REF!</v>
      </c>
      <c r="M978" s="3"/>
    </row>
    <row r="979" spans="1:15" ht="81" customHeight="1" x14ac:dyDescent="0.25">
      <c r="A979" s="82" t="s">
        <v>2824</v>
      </c>
      <c r="B979" s="90">
        <v>5949031300411</v>
      </c>
      <c r="C979" s="81" t="s">
        <v>2825</v>
      </c>
      <c r="D979" s="1" t="s">
        <v>230</v>
      </c>
      <c r="E979" s="28">
        <v>12</v>
      </c>
      <c r="F979" s="28" t="s">
        <v>2086</v>
      </c>
      <c r="G979" s="57"/>
      <c r="H979" s="57"/>
      <c r="I979" s="12"/>
      <c r="J979" s="155">
        <f t="shared" si="15"/>
        <v>0</v>
      </c>
      <c r="K979" s="100" t="e">
        <f>J979*#REF!</f>
        <v>#REF!</v>
      </c>
      <c r="M979" s="3"/>
    </row>
    <row r="980" spans="1:15" ht="81" customHeight="1" x14ac:dyDescent="0.25">
      <c r="A980" s="82" t="s">
        <v>2927</v>
      </c>
      <c r="B980" s="90">
        <v>5949031300435</v>
      </c>
      <c r="C980" s="81" t="s">
        <v>2926</v>
      </c>
      <c r="D980" s="1" t="s">
        <v>230</v>
      </c>
      <c r="E980" s="28">
        <v>12</v>
      </c>
      <c r="F980" s="28" t="s">
        <v>2086</v>
      </c>
      <c r="G980" s="57"/>
      <c r="H980" s="57"/>
      <c r="I980" s="12"/>
      <c r="J980" s="155">
        <f t="shared" si="15"/>
        <v>0</v>
      </c>
      <c r="K980" s="100" t="e">
        <f>J980*#REF!</f>
        <v>#REF!</v>
      </c>
      <c r="M980" s="3"/>
    </row>
    <row r="981" spans="1:15" ht="81" customHeight="1" x14ac:dyDescent="0.25">
      <c r="A981" s="82" t="s">
        <v>1810</v>
      </c>
      <c r="B981" s="90">
        <v>8710604749237</v>
      </c>
      <c r="C981" s="81" t="s">
        <v>1811</v>
      </c>
      <c r="D981" s="1" t="s">
        <v>231</v>
      </c>
      <c r="E981" s="28">
        <v>6</v>
      </c>
      <c r="F981" s="28" t="s">
        <v>2087</v>
      </c>
      <c r="G981" s="57"/>
      <c r="H981" s="57"/>
      <c r="I981" s="12"/>
      <c r="J981" s="155">
        <f t="shared" si="15"/>
        <v>0</v>
      </c>
      <c r="K981" s="100" t="e">
        <f>J981*#REF!</f>
        <v>#REF!</v>
      </c>
      <c r="L981" s="110"/>
    </row>
    <row r="982" spans="1:15" ht="81" customHeight="1" x14ac:dyDescent="0.25">
      <c r="A982" s="82" t="s">
        <v>1812</v>
      </c>
      <c r="B982" s="90">
        <v>8710604749244</v>
      </c>
      <c r="C982" s="81" t="s">
        <v>1813</v>
      </c>
      <c r="D982" s="1" t="s">
        <v>231</v>
      </c>
      <c r="E982" s="28">
        <v>6</v>
      </c>
      <c r="F982" s="28" t="s">
        <v>2087</v>
      </c>
      <c r="G982" s="57"/>
      <c r="H982" s="57"/>
      <c r="I982" s="12"/>
      <c r="J982" s="155">
        <f t="shared" si="15"/>
        <v>0</v>
      </c>
      <c r="K982" s="100" t="e">
        <f>J982*#REF!</f>
        <v>#REF!</v>
      </c>
      <c r="L982" s="110"/>
      <c r="M982" s="39"/>
      <c r="N982" s="39"/>
      <c r="O982" s="39"/>
    </row>
    <row r="983" spans="1:15" ht="81" customHeight="1" x14ac:dyDescent="0.25">
      <c r="A983" s="82" t="s">
        <v>2644</v>
      </c>
      <c r="B983" s="90">
        <v>8710522888889</v>
      </c>
      <c r="C983" s="81" t="s">
        <v>2645</v>
      </c>
      <c r="D983" s="1" t="s">
        <v>231</v>
      </c>
      <c r="E983" s="28">
        <v>12</v>
      </c>
      <c r="F983" s="28" t="s">
        <v>2087</v>
      </c>
      <c r="G983" s="2"/>
      <c r="H983" s="2"/>
      <c r="I983" s="12"/>
      <c r="J983" s="155">
        <f t="shared" si="15"/>
        <v>0</v>
      </c>
      <c r="K983" s="100" t="e">
        <f>J983*#REF!</f>
        <v>#REF!</v>
      </c>
      <c r="L983" s="124"/>
      <c r="M983" s="25"/>
      <c r="N983" s="25"/>
      <c r="O983" s="25"/>
    </row>
    <row r="984" spans="1:15" ht="81" customHeight="1" x14ac:dyDescent="0.25">
      <c r="A984" s="82" t="s">
        <v>2646</v>
      </c>
      <c r="B984" s="90">
        <v>8710847890345</v>
      </c>
      <c r="C984" s="81" t="s">
        <v>2647</v>
      </c>
      <c r="D984" s="1" t="s">
        <v>231</v>
      </c>
      <c r="E984" s="28">
        <v>12</v>
      </c>
      <c r="F984" s="28" t="s">
        <v>2087</v>
      </c>
      <c r="G984" s="2"/>
      <c r="H984" s="2"/>
      <c r="I984" s="12"/>
      <c r="J984" s="155">
        <f t="shared" si="15"/>
        <v>0</v>
      </c>
      <c r="K984" s="100" t="e">
        <f>J984*#REF!</f>
        <v>#REF!</v>
      </c>
      <c r="L984" s="124"/>
      <c r="M984" s="25"/>
      <c r="N984" s="25"/>
      <c r="O984" s="25"/>
    </row>
    <row r="985" spans="1:15" ht="81" customHeight="1" x14ac:dyDescent="0.25">
      <c r="A985" s="82" t="s">
        <v>2648</v>
      </c>
      <c r="B985" s="90">
        <v>8720182203380</v>
      </c>
      <c r="C985" s="81" t="s">
        <v>2649</v>
      </c>
      <c r="D985" s="1" t="s">
        <v>231</v>
      </c>
      <c r="E985" s="28">
        <v>12</v>
      </c>
      <c r="F985" s="28" t="s">
        <v>2087</v>
      </c>
      <c r="G985" s="2"/>
      <c r="H985" s="2"/>
      <c r="I985" s="12"/>
      <c r="J985" s="155">
        <f t="shared" si="15"/>
        <v>0</v>
      </c>
      <c r="K985" s="100" t="e">
        <f>J985*#REF!</f>
        <v>#REF!</v>
      </c>
      <c r="L985" s="124"/>
      <c r="M985" s="25"/>
      <c r="N985" s="25"/>
      <c r="O985" s="25"/>
    </row>
    <row r="986" spans="1:15" ht="81" customHeight="1" x14ac:dyDescent="0.25">
      <c r="A986" s="82" t="s">
        <v>2650</v>
      </c>
      <c r="B986" s="90">
        <v>8717163812662</v>
      </c>
      <c r="C986" s="81" t="s">
        <v>2651</v>
      </c>
      <c r="D986" s="1" t="s">
        <v>231</v>
      </c>
      <c r="E986" s="28">
        <v>12</v>
      </c>
      <c r="F986" s="28" t="s">
        <v>2087</v>
      </c>
      <c r="G986" s="2"/>
      <c r="H986" s="2"/>
      <c r="I986" s="12"/>
      <c r="J986" s="155">
        <f t="shared" si="15"/>
        <v>0</v>
      </c>
      <c r="K986" s="100" t="e">
        <f>J986*#REF!</f>
        <v>#REF!</v>
      </c>
      <c r="L986" s="124"/>
      <c r="M986" s="25"/>
      <c r="N986" s="25"/>
      <c r="O986" s="25"/>
    </row>
    <row r="987" spans="1:15" ht="81" customHeight="1" x14ac:dyDescent="0.25">
      <c r="A987" s="82" t="s">
        <v>1800</v>
      </c>
      <c r="B987" s="90">
        <v>8718114517087</v>
      </c>
      <c r="C987" s="81" t="s">
        <v>1801</v>
      </c>
      <c r="D987" s="1" t="s">
        <v>231</v>
      </c>
      <c r="E987" s="28">
        <v>12</v>
      </c>
      <c r="F987" s="28" t="s">
        <v>2087</v>
      </c>
      <c r="G987" s="57"/>
      <c r="H987" s="57"/>
      <c r="I987" s="12"/>
      <c r="J987" s="155">
        <f t="shared" si="15"/>
        <v>0</v>
      </c>
      <c r="K987" s="100" t="e">
        <f>J987*#REF!</f>
        <v>#REF!</v>
      </c>
      <c r="L987" s="110"/>
      <c r="N987" s="39"/>
      <c r="O987" s="39"/>
    </row>
    <row r="988" spans="1:15" ht="81" customHeight="1" x14ac:dyDescent="0.25">
      <c r="A988" s="82" t="s">
        <v>1802</v>
      </c>
      <c r="B988" s="90">
        <v>8717644490358</v>
      </c>
      <c r="C988" s="81" t="s">
        <v>1803</v>
      </c>
      <c r="D988" s="1" t="s">
        <v>231</v>
      </c>
      <c r="E988" s="28">
        <v>12</v>
      </c>
      <c r="F988" s="28" t="s">
        <v>2087</v>
      </c>
      <c r="G988" s="57"/>
      <c r="H988" s="57"/>
      <c r="I988" s="12"/>
      <c r="J988" s="155">
        <f t="shared" si="15"/>
        <v>0</v>
      </c>
      <c r="K988" s="100" t="e">
        <f>J988*#REF!</f>
        <v>#REF!</v>
      </c>
      <c r="M988" s="39"/>
      <c r="N988" s="39"/>
    </row>
    <row r="989" spans="1:15" ht="81" customHeight="1" x14ac:dyDescent="0.25">
      <c r="A989" s="82" t="s">
        <v>1804</v>
      </c>
      <c r="B989" s="90">
        <v>8712561307420</v>
      </c>
      <c r="C989" s="81" t="s">
        <v>1805</v>
      </c>
      <c r="D989" s="1" t="s">
        <v>231</v>
      </c>
      <c r="E989" s="28">
        <v>12</v>
      </c>
      <c r="F989" s="28" t="s">
        <v>2087</v>
      </c>
      <c r="G989" s="57"/>
      <c r="H989" s="57"/>
      <c r="I989" s="12"/>
      <c r="J989" s="155">
        <f t="shared" si="15"/>
        <v>0</v>
      </c>
      <c r="K989" s="100" t="e">
        <f>J989*#REF!</f>
        <v>#REF!</v>
      </c>
      <c r="L989" s="159"/>
      <c r="M989" s="159"/>
      <c r="N989" s="159"/>
      <c r="O989" s="159"/>
    </row>
    <row r="990" spans="1:15" ht="81" customHeight="1" x14ac:dyDescent="0.25">
      <c r="A990" s="82" t="s">
        <v>1806</v>
      </c>
      <c r="B990" s="90">
        <v>8711600568488</v>
      </c>
      <c r="C990" s="81" t="s">
        <v>1807</v>
      </c>
      <c r="D990" s="1" t="s">
        <v>231</v>
      </c>
      <c r="E990" s="28">
        <v>12</v>
      </c>
      <c r="F990" s="28" t="s">
        <v>2087</v>
      </c>
      <c r="G990" s="57"/>
      <c r="H990" s="57"/>
      <c r="I990" s="12"/>
      <c r="J990" s="155">
        <f t="shared" si="15"/>
        <v>0</v>
      </c>
      <c r="K990" s="100" t="e">
        <f>J990*#REF!</f>
        <v>#REF!</v>
      </c>
      <c r="L990" s="159"/>
      <c r="M990" s="159"/>
      <c r="N990" s="159"/>
      <c r="O990" s="159"/>
    </row>
    <row r="991" spans="1:15" ht="81" customHeight="1" x14ac:dyDescent="0.25">
      <c r="A991" s="82" t="s">
        <v>1808</v>
      </c>
      <c r="B991" s="90">
        <v>8717644224991</v>
      </c>
      <c r="C991" s="81" t="s">
        <v>1809</v>
      </c>
      <c r="D991" s="1" t="s">
        <v>231</v>
      </c>
      <c r="E991" s="28">
        <v>12</v>
      </c>
      <c r="F991" s="28" t="s">
        <v>2087</v>
      </c>
      <c r="G991" s="57"/>
      <c r="H991" s="57"/>
      <c r="I991" s="12"/>
      <c r="J991" s="155">
        <f t="shared" si="15"/>
        <v>0</v>
      </c>
      <c r="K991" s="100" t="e">
        <f>J991*#REF!</f>
        <v>#REF!</v>
      </c>
      <c r="L991" s="110"/>
      <c r="N991" s="39"/>
      <c r="O991" s="39"/>
    </row>
    <row r="992" spans="1:15" ht="81" customHeight="1" x14ac:dyDescent="0.25">
      <c r="A992" s="82" t="s">
        <v>2678</v>
      </c>
      <c r="B992" s="90">
        <v>8717163742921</v>
      </c>
      <c r="C992" s="81" t="s">
        <v>2679</v>
      </c>
      <c r="D992" s="1" t="s">
        <v>231</v>
      </c>
      <c r="E992" s="28">
        <v>9</v>
      </c>
      <c r="F992" s="28" t="s">
        <v>2087</v>
      </c>
      <c r="G992" s="28"/>
      <c r="H992" s="28"/>
      <c r="I992" s="12"/>
      <c r="J992" s="155">
        <f t="shared" si="15"/>
        <v>0</v>
      </c>
      <c r="K992" s="100" t="e">
        <f>J992*#REF!</f>
        <v>#REF!</v>
      </c>
      <c r="L992" s="110"/>
      <c r="M992" s="39"/>
    </row>
    <row r="993" spans="1:15" ht="81" customHeight="1" x14ac:dyDescent="0.25">
      <c r="A993" s="82" t="s">
        <v>2680</v>
      </c>
      <c r="B993" s="90">
        <v>8710447314814</v>
      </c>
      <c r="C993" s="81" t="s">
        <v>2681</v>
      </c>
      <c r="D993" s="1" t="s">
        <v>231</v>
      </c>
      <c r="E993" s="28">
        <v>9</v>
      </c>
      <c r="F993" s="28" t="s">
        <v>2087</v>
      </c>
      <c r="G993" s="28"/>
      <c r="H993" s="28"/>
      <c r="I993" s="12"/>
      <c r="J993" s="155">
        <f t="shared" si="15"/>
        <v>0</v>
      </c>
      <c r="K993" s="100" t="e">
        <f>J993*#REF!</f>
        <v>#REF!</v>
      </c>
      <c r="L993" s="110"/>
      <c r="M993" s="39"/>
      <c r="O993" s="39"/>
    </row>
    <row r="994" spans="1:15" ht="81" customHeight="1" x14ac:dyDescent="0.25">
      <c r="A994" s="82" t="s">
        <v>1659</v>
      </c>
      <c r="B994" s="90">
        <v>8710522588000</v>
      </c>
      <c r="C994" s="81" t="s">
        <v>1660</v>
      </c>
      <c r="D994" s="1" t="s">
        <v>231</v>
      </c>
      <c r="E994" s="28">
        <v>12</v>
      </c>
      <c r="F994" s="28" t="s">
        <v>2088</v>
      </c>
      <c r="G994" s="57"/>
      <c r="H994" s="57"/>
      <c r="I994" s="12"/>
      <c r="J994" s="155">
        <f t="shared" si="15"/>
        <v>0</v>
      </c>
      <c r="K994" s="100" t="e">
        <f>J994*#REF!</f>
        <v>#REF!</v>
      </c>
      <c r="L994" s="176"/>
      <c r="M994" s="176"/>
      <c r="N994" s="176"/>
      <c r="O994" s="176"/>
    </row>
    <row r="995" spans="1:15" ht="81" customHeight="1" x14ac:dyDescent="0.25">
      <c r="A995" s="82" t="s">
        <v>1567</v>
      </c>
      <c r="B995" s="90">
        <v>8710522729250</v>
      </c>
      <c r="C995" s="81" t="s">
        <v>1568</v>
      </c>
      <c r="D995" s="1" t="s">
        <v>231</v>
      </c>
      <c r="E995" s="28">
        <v>6</v>
      </c>
      <c r="F995" s="28" t="s">
        <v>2088</v>
      </c>
      <c r="G995" s="57"/>
      <c r="H995" s="57"/>
      <c r="I995" s="12"/>
      <c r="J995" s="155">
        <f t="shared" si="15"/>
        <v>0</v>
      </c>
      <c r="K995" s="100" t="e">
        <f>J995*#REF!</f>
        <v>#REF!</v>
      </c>
      <c r="L995" s="176"/>
      <c r="M995" s="176"/>
      <c r="N995" s="176"/>
      <c r="O995" s="176"/>
    </row>
    <row r="996" spans="1:15" ht="81" customHeight="1" x14ac:dyDescent="0.25">
      <c r="A996" s="82" t="s">
        <v>1569</v>
      </c>
      <c r="B996" s="90">
        <v>8710522729236</v>
      </c>
      <c r="C996" s="81" t="s">
        <v>1570</v>
      </c>
      <c r="D996" s="1" t="s">
        <v>231</v>
      </c>
      <c r="E996" s="28">
        <v>6</v>
      </c>
      <c r="F996" s="28" t="s">
        <v>2088</v>
      </c>
      <c r="G996" s="57"/>
      <c r="H996" s="57"/>
      <c r="I996" s="12"/>
      <c r="J996" s="155">
        <f t="shared" si="15"/>
        <v>0</v>
      </c>
      <c r="K996" s="100" t="e">
        <f>J996*#REF!</f>
        <v>#REF!</v>
      </c>
      <c r="L996" s="176"/>
      <c r="M996" s="176"/>
      <c r="N996" s="176"/>
      <c r="O996" s="176"/>
    </row>
    <row r="997" spans="1:15" ht="81" customHeight="1" x14ac:dyDescent="0.25">
      <c r="A997" s="82" t="s">
        <v>1571</v>
      </c>
      <c r="B997" s="90">
        <v>8710522729274</v>
      </c>
      <c r="C997" s="81" t="s">
        <v>1572</v>
      </c>
      <c r="D997" s="1" t="s">
        <v>231</v>
      </c>
      <c r="E997" s="28">
        <v>6</v>
      </c>
      <c r="F997" s="28" t="s">
        <v>2088</v>
      </c>
      <c r="G997" s="57"/>
      <c r="H997" s="57"/>
      <c r="I997" s="12"/>
      <c r="J997" s="155">
        <f t="shared" si="15"/>
        <v>0</v>
      </c>
      <c r="K997" s="100" t="e">
        <f>J997*#REF!</f>
        <v>#REF!</v>
      </c>
      <c r="L997" s="176"/>
      <c r="M997" s="176"/>
      <c r="N997" s="176"/>
      <c r="O997" s="176"/>
    </row>
    <row r="998" spans="1:15" ht="81" customHeight="1" x14ac:dyDescent="0.25">
      <c r="A998" s="82" t="s">
        <v>1573</v>
      </c>
      <c r="B998" s="90">
        <v>8710522556313</v>
      </c>
      <c r="C998" s="81" t="s">
        <v>1574</v>
      </c>
      <c r="D998" s="1" t="s">
        <v>231</v>
      </c>
      <c r="E998" s="28">
        <v>6</v>
      </c>
      <c r="F998" s="28" t="s">
        <v>2088</v>
      </c>
      <c r="G998" s="57"/>
      <c r="H998" s="57"/>
      <c r="I998" s="12"/>
      <c r="J998" s="155">
        <f t="shared" si="15"/>
        <v>0</v>
      </c>
      <c r="K998" s="100" t="e">
        <f>J998*#REF!</f>
        <v>#REF!</v>
      </c>
      <c r="L998" s="176"/>
      <c r="M998" s="176"/>
      <c r="N998" s="176"/>
      <c r="O998" s="176"/>
    </row>
    <row r="999" spans="1:15" ht="81" customHeight="1" x14ac:dyDescent="0.25">
      <c r="A999" s="82" t="s">
        <v>3414</v>
      </c>
      <c r="B999" s="90">
        <v>8712561464383</v>
      </c>
      <c r="C999" s="81" t="s">
        <v>3413</v>
      </c>
      <c r="D999" s="1" t="s">
        <v>231</v>
      </c>
      <c r="E999" s="64" t="s">
        <v>258</v>
      </c>
      <c r="F999" s="28" t="s">
        <v>2088</v>
      </c>
      <c r="G999" s="57"/>
      <c r="H999" s="57"/>
      <c r="I999" s="12"/>
      <c r="J999" s="155">
        <f t="shared" si="15"/>
        <v>0</v>
      </c>
      <c r="K999" s="100" t="e">
        <f>J999*#REF!</f>
        <v>#REF!</v>
      </c>
      <c r="L999" s="173"/>
      <c r="M999" s="173"/>
      <c r="N999" s="173"/>
      <c r="O999" s="173"/>
    </row>
    <row r="1000" spans="1:15" ht="81" customHeight="1" x14ac:dyDescent="0.25">
      <c r="A1000" s="82" t="s">
        <v>3795</v>
      </c>
      <c r="B1000" s="90">
        <v>8712561465045</v>
      </c>
      <c r="C1000" s="81" t="s">
        <v>3796</v>
      </c>
      <c r="D1000" s="1" t="s">
        <v>231</v>
      </c>
      <c r="E1000" s="64" t="s">
        <v>258</v>
      </c>
      <c r="F1000" s="28" t="s">
        <v>2088</v>
      </c>
      <c r="G1000" s="57"/>
      <c r="H1000" s="57"/>
      <c r="I1000" s="12"/>
      <c r="J1000" s="155">
        <f t="shared" si="15"/>
        <v>0</v>
      </c>
      <c r="K1000" s="100" t="e">
        <f>J1000*#REF!</f>
        <v>#REF!</v>
      </c>
      <c r="L1000" s="173"/>
      <c r="M1000" s="173"/>
      <c r="N1000" s="173"/>
      <c r="O1000" s="173"/>
    </row>
    <row r="1001" spans="1:15" ht="81" customHeight="1" x14ac:dyDescent="0.25">
      <c r="A1001" s="82" t="s">
        <v>3797</v>
      </c>
      <c r="B1001" s="90">
        <v>8712561464963</v>
      </c>
      <c r="C1001" s="81" t="s">
        <v>3798</v>
      </c>
      <c r="D1001" s="1" t="s">
        <v>231</v>
      </c>
      <c r="E1001" s="64" t="s">
        <v>258</v>
      </c>
      <c r="F1001" s="28" t="s">
        <v>2088</v>
      </c>
      <c r="G1001" s="57"/>
      <c r="H1001" s="57"/>
      <c r="I1001" s="12"/>
      <c r="J1001" s="155">
        <f t="shared" si="15"/>
        <v>0</v>
      </c>
      <c r="K1001" s="100" t="e">
        <f>J1001*#REF!</f>
        <v>#REF!</v>
      </c>
      <c r="L1001" s="173"/>
      <c r="M1001" s="173"/>
      <c r="N1001" s="173"/>
      <c r="O1001" s="173"/>
    </row>
    <row r="1002" spans="1:15" ht="81" customHeight="1" x14ac:dyDescent="0.25">
      <c r="A1002" s="82" t="s">
        <v>3799</v>
      </c>
      <c r="B1002" s="90">
        <v>8712561465212</v>
      </c>
      <c r="C1002" s="81" t="s">
        <v>3800</v>
      </c>
      <c r="D1002" s="1" t="s">
        <v>231</v>
      </c>
      <c r="E1002" s="64" t="s">
        <v>258</v>
      </c>
      <c r="F1002" s="28" t="s">
        <v>2088</v>
      </c>
      <c r="G1002" s="57"/>
      <c r="H1002" s="57"/>
      <c r="I1002" s="12"/>
      <c r="J1002" s="155">
        <f t="shared" si="15"/>
        <v>0</v>
      </c>
      <c r="K1002" s="100" t="e">
        <f>J1002*#REF!</f>
        <v>#REF!</v>
      </c>
      <c r="L1002" s="173"/>
      <c r="M1002" s="173"/>
      <c r="N1002" s="173"/>
      <c r="O1002" s="173"/>
    </row>
    <row r="1003" spans="1:15" ht="81" customHeight="1" x14ac:dyDescent="0.25">
      <c r="A1003" s="82" t="s">
        <v>3801</v>
      </c>
      <c r="B1003" s="90">
        <v>8710447432792</v>
      </c>
      <c r="C1003" s="81" t="s">
        <v>3802</v>
      </c>
      <c r="D1003" s="1" t="s">
        <v>231</v>
      </c>
      <c r="E1003" s="64" t="s">
        <v>258</v>
      </c>
      <c r="F1003" s="28" t="s">
        <v>2088</v>
      </c>
      <c r="G1003" s="57"/>
      <c r="H1003" s="57"/>
      <c r="I1003" s="12"/>
      <c r="J1003" s="155">
        <f t="shared" si="15"/>
        <v>0</v>
      </c>
      <c r="K1003" s="100" t="e">
        <f>J1003*#REF!</f>
        <v>#REF!</v>
      </c>
      <c r="L1003" s="173"/>
      <c r="M1003" s="173"/>
      <c r="N1003" s="173"/>
      <c r="O1003" s="173"/>
    </row>
    <row r="1004" spans="1:15" ht="81" customHeight="1" x14ac:dyDescent="0.25">
      <c r="A1004" s="82" t="s">
        <v>2719</v>
      </c>
      <c r="B1004" s="90">
        <v>8710604785501</v>
      </c>
      <c r="C1004" s="81" t="s">
        <v>2720</v>
      </c>
      <c r="D1004" s="1" t="s">
        <v>231</v>
      </c>
      <c r="E1004" s="28">
        <v>12</v>
      </c>
      <c r="F1004" s="28" t="s">
        <v>2088</v>
      </c>
      <c r="G1004" s="2"/>
      <c r="H1004" s="2"/>
      <c r="I1004" s="12"/>
      <c r="J1004" s="155">
        <f t="shared" si="15"/>
        <v>0</v>
      </c>
      <c r="K1004" s="100" t="e">
        <f>J1004*#REF!</f>
        <v>#REF!</v>
      </c>
      <c r="L1004" s="176"/>
      <c r="M1004" s="176"/>
      <c r="N1004" s="176"/>
      <c r="O1004" s="176"/>
    </row>
    <row r="1005" spans="1:15" ht="81" customHeight="1" x14ac:dyDescent="0.25">
      <c r="A1005" s="82" t="s">
        <v>2721</v>
      </c>
      <c r="B1005" s="90">
        <v>8710604785464</v>
      </c>
      <c r="C1005" s="81" t="s">
        <v>2722</v>
      </c>
      <c r="D1005" s="1" t="s">
        <v>231</v>
      </c>
      <c r="E1005" s="28">
        <v>12</v>
      </c>
      <c r="F1005" s="28" t="s">
        <v>2088</v>
      </c>
      <c r="G1005" s="2"/>
      <c r="H1005" s="2"/>
      <c r="I1005" s="12"/>
      <c r="J1005" s="155">
        <f t="shared" si="15"/>
        <v>0</v>
      </c>
      <c r="K1005" s="100" t="e">
        <f>J1005*#REF!</f>
        <v>#REF!</v>
      </c>
      <c r="L1005" s="176"/>
      <c r="M1005" s="176"/>
      <c r="N1005" s="176"/>
      <c r="O1005" s="176"/>
    </row>
    <row r="1006" spans="1:15" ht="81" customHeight="1" x14ac:dyDescent="0.25">
      <c r="A1006" s="82" t="s">
        <v>2723</v>
      </c>
      <c r="B1006" s="90">
        <v>8710604785495</v>
      </c>
      <c r="C1006" s="81" t="s">
        <v>2724</v>
      </c>
      <c r="D1006" s="1" t="s">
        <v>231</v>
      </c>
      <c r="E1006" s="28">
        <v>12</v>
      </c>
      <c r="F1006" s="28" t="s">
        <v>2088</v>
      </c>
      <c r="G1006" s="2"/>
      <c r="H1006" s="2"/>
      <c r="I1006" s="12"/>
      <c r="J1006" s="155">
        <f t="shared" si="15"/>
        <v>0</v>
      </c>
      <c r="K1006" s="100" t="e">
        <f>J1006*#REF!</f>
        <v>#REF!</v>
      </c>
      <c r="L1006" s="176"/>
      <c r="M1006" s="176"/>
      <c r="N1006" s="176"/>
      <c r="O1006" s="176"/>
    </row>
    <row r="1007" spans="1:15" ht="81" customHeight="1" x14ac:dyDescent="0.25">
      <c r="A1007" s="82" t="s">
        <v>2725</v>
      </c>
      <c r="B1007" s="90">
        <v>8711600347045</v>
      </c>
      <c r="C1007" s="81" t="s">
        <v>2726</v>
      </c>
      <c r="D1007" s="1" t="s">
        <v>231</v>
      </c>
      <c r="E1007" s="28">
        <v>6</v>
      </c>
      <c r="F1007" s="28" t="s">
        <v>2088</v>
      </c>
      <c r="G1007" s="2"/>
      <c r="H1007" s="2"/>
      <c r="I1007" s="12"/>
      <c r="J1007" s="155">
        <f t="shared" si="15"/>
        <v>0</v>
      </c>
      <c r="K1007" s="100" t="e">
        <f>J1007*#REF!</f>
        <v>#REF!</v>
      </c>
      <c r="L1007" s="176"/>
      <c r="M1007" s="176"/>
      <c r="N1007" s="176"/>
      <c r="O1007" s="176"/>
    </row>
    <row r="1008" spans="1:15" ht="81" customHeight="1" x14ac:dyDescent="0.25">
      <c r="A1008" s="82" t="s">
        <v>3024</v>
      </c>
      <c r="B1008" s="90">
        <v>8711600988354</v>
      </c>
      <c r="C1008" s="81" t="s">
        <v>3025</v>
      </c>
      <c r="D1008" s="1" t="s">
        <v>231</v>
      </c>
      <c r="E1008" s="28">
        <v>6</v>
      </c>
      <c r="F1008" s="28" t="s">
        <v>2088</v>
      </c>
      <c r="G1008" s="2"/>
      <c r="H1008" s="2"/>
      <c r="I1008" s="12"/>
      <c r="J1008" s="155">
        <f t="shared" si="15"/>
        <v>0</v>
      </c>
      <c r="K1008" s="100" t="e">
        <f>J1008*#REF!</f>
        <v>#REF!</v>
      </c>
      <c r="L1008" s="176"/>
      <c r="M1008" s="176"/>
      <c r="N1008" s="176"/>
      <c r="O1008" s="176"/>
    </row>
    <row r="1009" spans="1:15" ht="81" customHeight="1" x14ac:dyDescent="0.25">
      <c r="A1009" s="82" t="s">
        <v>2727</v>
      </c>
      <c r="B1009" s="90">
        <v>8711600347304</v>
      </c>
      <c r="C1009" s="81" t="s">
        <v>2728</v>
      </c>
      <c r="D1009" s="1" t="s">
        <v>231</v>
      </c>
      <c r="E1009" s="28">
        <v>6</v>
      </c>
      <c r="F1009" s="28" t="s">
        <v>2088</v>
      </c>
      <c r="G1009" s="2"/>
      <c r="H1009" s="2"/>
      <c r="I1009" s="12"/>
      <c r="J1009" s="155">
        <f t="shared" si="15"/>
        <v>0</v>
      </c>
      <c r="K1009" s="100" t="e">
        <f>J1009*#REF!</f>
        <v>#REF!</v>
      </c>
      <c r="L1009" s="176"/>
      <c r="M1009" s="176"/>
      <c r="N1009" s="176"/>
      <c r="O1009" s="176"/>
    </row>
    <row r="1010" spans="1:15" ht="81" customHeight="1" x14ac:dyDescent="0.25">
      <c r="A1010" s="82" t="s">
        <v>2729</v>
      </c>
      <c r="B1010" s="90">
        <v>8711600347083</v>
      </c>
      <c r="C1010" s="81" t="s">
        <v>2730</v>
      </c>
      <c r="D1010" s="1" t="s">
        <v>231</v>
      </c>
      <c r="E1010" s="28">
        <v>6</v>
      </c>
      <c r="F1010" s="28" t="s">
        <v>2088</v>
      </c>
      <c r="G1010" s="2"/>
      <c r="H1010" s="2"/>
      <c r="I1010" s="12"/>
      <c r="J1010" s="155">
        <f t="shared" si="15"/>
        <v>0</v>
      </c>
      <c r="K1010" s="100" t="e">
        <f>J1010*#REF!</f>
        <v>#REF!</v>
      </c>
      <c r="L1010" s="176"/>
      <c r="M1010" s="176"/>
      <c r="N1010" s="176"/>
      <c r="O1010" s="176"/>
    </row>
    <row r="1011" spans="1:15" ht="81" customHeight="1" x14ac:dyDescent="0.25">
      <c r="A1011" s="82" t="s">
        <v>3085</v>
      </c>
      <c r="B1011" s="90">
        <v>5201028540515</v>
      </c>
      <c r="C1011" s="81" t="s">
        <v>3086</v>
      </c>
      <c r="D1011" s="1" t="s">
        <v>231</v>
      </c>
      <c r="E1011" s="28">
        <v>6</v>
      </c>
      <c r="F1011" s="28" t="s">
        <v>2088</v>
      </c>
      <c r="G1011" s="2"/>
      <c r="H1011" s="2"/>
      <c r="I1011" s="12"/>
      <c r="J1011" s="155">
        <f t="shared" si="15"/>
        <v>0</v>
      </c>
      <c r="K1011" s="100" t="e">
        <f>J1011*#REF!</f>
        <v>#REF!</v>
      </c>
      <c r="L1011" s="176"/>
      <c r="M1011" s="176"/>
      <c r="N1011" s="176"/>
      <c r="O1011" s="176"/>
    </row>
    <row r="1012" spans="1:15" ht="81" customHeight="1" x14ac:dyDescent="0.25">
      <c r="A1012" s="82" t="s">
        <v>3087</v>
      </c>
      <c r="B1012" s="90">
        <v>5201028540508</v>
      </c>
      <c r="C1012" s="81" t="s">
        <v>3088</v>
      </c>
      <c r="D1012" s="1" t="s">
        <v>231</v>
      </c>
      <c r="E1012" s="28">
        <v>6</v>
      </c>
      <c r="F1012" s="28" t="s">
        <v>2088</v>
      </c>
      <c r="G1012" s="2"/>
      <c r="H1012" s="2"/>
      <c r="I1012" s="12"/>
      <c r="J1012" s="155">
        <f t="shared" si="15"/>
        <v>0</v>
      </c>
      <c r="K1012" s="100" t="e">
        <f>J1012*#REF!</f>
        <v>#REF!</v>
      </c>
      <c r="L1012" s="176"/>
      <c r="M1012" s="176"/>
      <c r="N1012" s="176"/>
      <c r="O1012" s="176"/>
    </row>
    <row r="1013" spans="1:15" ht="81" customHeight="1" x14ac:dyDescent="0.25">
      <c r="A1013" s="82" t="s">
        <v>1904</v>
      </c>
      <c r="B1013" s="90">
        <v>8006540525401</v>
      </c>
      <c r="C1013" s="81" t="s">
        <v>1905</v>
      </c>
      <c r="D1013" s="1" t="s">
        <v>231</v>
      </c>
      <c r="E1013" s="28">
        <v>6</v>
      </c>
      <c r="F1013" s="28" t="s">
        <v>2089</v>
      </c>
      <c r="G1013" s="57"/>
      <c r="H1013" s="57"/>
      <c r="I1013" s="12"/>
      <c r="J1013" s="155">
        <f t="shared" si="15"/>
        <v>0</v>
      </c>
      <c r="K1013" s="100" t="e">
        <f>J1013*#REF!</f>
        <v>#REF!</v>
      </c>
      <c r="L1013" s="146"/>
      <c r="M1013" s="18"/>
      <c r="O1013" s="3"/>
    </row>
    <row r="1014" spans="1:15" ht="81" customHeight="1" x14ac:dyDescent="0.25">
      <c r="A1014" s="82" t="s">
        <v>1906</v>
      </c>
      <c r="B1014" s="90">
        <v>8006540525371</v>
      </c>
      <c r="C1014" s="81" t="s">
        <v>1907</v>
      </c>
      <c r="D1014" s="1" t="s">
        <v>231</v>
      </c>
      <c r="E1014" s="28">
        <v>6</v>
      </c>
      <c r="F1014" s="28" t="s">
        <v>2089</v>
      </c>
      <c r="G1014" s="57"/>
      <c r="H1014" s="57"/>
      <c r="I1014" s="12"/>
      <c r="J1014" s="155">
        <f t="shared" si="15"/>
        <v>0</v>
      </c>
      <c r="K1014" s="100" t="e">
        <f>J1014*#REF!</f>
        <v>#REF!</v>
      </c>
      <c r="M1014" s="18"/>
      <c r="N1014" s="3"/>
    </row>
    <row r="1015" spans="1:15" ht="81" customHeight="1" x14ac:dyDescent="0.25">
      <c r="A1015" s="82" t="s">
        <v>1908</v>
      </c>
      <c r="B1015" s="90">
        <v>8006540524145</v>
      </c>
      <c r="C1015" s="81" t="s">
        <v>1909</v>
      </c>
      <c r="D1015" s="1" t="s">
        <v>231</v>
      </c>
      <c r="E1015" s="28">
        <v>6</v>
      </c>
      <c r="F1015" s="28" t="s">
        <v>2089</v>
      </c>
      <c r="G1015" s="57"/>
      <c r="H1015" s="57"/>
      <c r="I1015" s="12"/>
      <c r="J1015" s="155">
        <f t="shared" si="15"/>
        <v>0</v>
      </c>
      <c r="K1015" s="100" t="e">
        <f>J1015*#REF!</f>
        <v>#REF!</v>
      </c>
      <c r="L1015" s="146"/>
      <c r="M1015" s="18"/>
      <c r="N1015" s="3"/>
      <c r="O1015" s="3"/>
    </row>
    <row r="1016" spans="1:15" ht="81" customHeight="1" x14ac:dyDescent="0.25">
      <c r="A1016" s="82" t="s">
        <v>1910</v>
      </c>
      <c r="B1016" s="90">
        <v>8006540525326</v>
      </c>
      <c r="C1016" s="81" t="s">
        <v>1911</v>
      </c>
      <c r="D1016" s="1" t="s">
        <v>231</v>
      </c>
      <c r="E1016" s="28">
        <v>6</v>
      </c>
      <c r="F1016" s="28" t="s">
        <v>2089</v>
      </c>
      <c r="G1016" s="57"/>
      <c r="H1016" s="57"/>
      <c r="I1016" s="12"/>
      <c r="J1016" s="155">
        <f t="shared" si="15"/>
        <v>0</v>
      </c>
      <c r="K1016" s="100" t="e">
        <f>J1016*#REF!</f>
        <v>#REF!</v>
      </c>
      <c r="L1016" s="146"/>
      <c r="M1016" s="18"/>
      <c r="N1016" s="3"/>
    </row>
    <row r="1017" spans="1:15" ht="81" customHeight="1" x14ac:dyDescent="0.25">
      <c r="A1017" s="82" t="s">
        <v>2406</v>
      </c>
      <c r="B1017" s="90">
        <v>8006540524053</v>
      </c>
      <c r="C1017" s="81" t="s">
        <v>2407</v>
      </c>
      <c r="D1017" s="1" t="s">
        <v>231</v>
      </c>
      <c r="E1017" s="28">
        <v>6</v>
      </c>
      <c r="F1017" s="28" t="s">
        <v>2089</v>
      </c>
      <c r="G1017" s="57"/>
      <c r="H1017" s="57"/>
      <c r="I1017" s="12"/>
      <c r="J1017" s="155">
        <f t="shared" si="15"/>
        <v>0</v>
      </c>
      <c r="K1017" s="100" t="e">
        <f>J1017*#REF!</f>
        <v>#REF!</v>
      </c>
      <c r="M1017" s="18"/>
      <c r="O1017" s="3"/>
    </row>
    <row r="1018" spans="1:15" ht="81" customHeight="1" x14ac:dyDescent="0.25">
      <c r="A1018" s="82" t="s">
        <v>1912</v>
      </c>
      <c r="B1018" s="90">
        <v>8006540524084</v>
      </c>
      <c r="C1018" s="81" t="s">
        <v>1913</v>
      </c>
      <c r="D1018" s="1" t="s">
        <v>231</v>
      </c>
      <c r="E1018" s="28">
        <v>6</v>
      </c>
      <c r="F1018" s="28" t="s">
        <v>2089</v>
      </c>
      <c r="G1018" s="57"/>
      <c r="H1018" s="57"/>
      <c r="I1018" s="12"/>
      <c r="J1018" s="155">
        <f t="shared" si="15"/>
        <v>0</v>
      </c>
      <c r="K1018" s="100" t="e">
        <f>J1018*#REF!</f>
        <v>#REF!</v>
      </c>
      <c r="L1018" s="146"/>
      <c r="O1018" s="3"/>
    </row>
    <row r="1019" spans="1:15" ht="81" customHeight="1" x14ac:dyDescent="0.25">
      <c r="A1019" s="82" t="s">
        <v>3197</v>
      </c>
      <c r="B1019" s="90">
        <v>8001090241245</v>
      </c>
      <c r="C1019" s="81" t="s">
        <v>3198</v>
      </c>
      <c r="D1019" s="1" t="s">
        <v>230</v>
      </c>
      <c r="E1019" s="28">
        <v>8</v>
      </c>
      <c r="F1019" s="28" t="s">
        <v>2088</v>
      </c>
      <c r="G1019" s="57"/>
      <c r="H1019" s="57"/>
      <c r="I1019" s="12"/>
      <c r="J1019" s="155">
        <f t="shared" si="15"/>
        <v>0</v>
      </c>
      <c r="K1019" s="100" t="e">
        <f>J1019*#REF!</f>
        <v>#REF!</v>
      </c>
      <c r="L1019" s="146"/>
      <c r="M1019" s="18"/>
      <c r="O1019" s="3"/>
    </row>
    <row r="1020" spans="1:15" ht="81" customHeight="1" x14ac:dyDescent="0.25">
      <c r="A1020" s="82" t="s">
        <v>3325</v>
      </c>
      <c r="B1020" s="90">
        <v>8006540525708</v>
      </c>
      <c r="C1020" s="81" t="s">
        <v>3328</v>
      </c>
      <c r="D1020" s="1" t="s">
        <v>231</v>
      </c>
      <c r="E1020" s="28">
        <v>8</v>
      </c>
      <c r="F1020" s="28" t="s">
        <v>2088</v>
      </c>
      <c r="G1020" s="57"/>
      <c r="H1020" s="57"/>
      <c r="I1020" s="12"/>
      <c r="J1020" s="155">
        <f t="shared" si="15"/>
        <v>0</v>
      </c>
      <c r="K1020" s="100" t="e">
        <f>J1020*#REF!</f>
        <v>#REF!</v>
      </c>
      <c r="L1020" s="146"/>
      <c r="M1020" s="18"/>
      <c r="O1020" s="3"/>
    </row>
    <row r="1021" spans="1:15" ht="81" customHeight="1" x14ac:dyDescent="0.25">
      <c r="A1021" s="82" t="s">
        <v>3326</v>
      </c>
      <c r="B1021" s="90">
        <v>8006540525678</v>
      </c>
      <c r="C1021" s="81" t="s">
        <v>3329</v>
      </c>
      <c r="D1021" s="1" t="s">
        <v>231</v>
      </c>
      <c r="E1021" s="28">
        <v>8</v>
      </c>
      <c r="F1021" s="28" t="s">
        <v>2088</v>
      </c>
      <c r="G1021" s="57"/>
      <c r="H1021" s="57"/>
      <c r="I1021" s="12"/>
      <c r="J1021" s="155">
        <f t="shared" si="15"/>
        <v>0</v>
      </c>
      <c r="K1021" s="100" t="e">
        <f>J1021*#REF!</f>
        <v>#REF!</v>
      </c>
      <c r="L1021" s="146"/>
      <c r="M1021" s="18"/>
      <c r="O1021" s="3"/>
    </row>
    <row r="1022" spans="1:15" ht="81" customHeight="1" x14ac:dyDescent="0.25">
      <c r="A1022" s="82" t="s">
        <v>3327</v>
      </c>
      <c r="B1022" s="90">
        <v>8006540525647</v>
      </c>
      <c r="C1022" s="81" t="s">
        <v>3330</v>
      </c>
      <c r="D1022" s="1" t="s">
        <v>231</v>
      </c>
      <c r="E1022" s="28">
        <v>8</v>
      </c>
      <c r="F1022" s="28" t="s">
        <v>2088</v>
      </c>
      <c r="G1022" s="57"/>
      <c r="H1022" s="57"/>
      <c r="I1022" s="12"/>
      <c r="J1022" s="155">
        <f t="shared" si="15"/>
        <v>0</v>
      </c>
      <c r="K1022" s="100" t="e">
        <f>J1022*#REF!</f>
        <v>#REF!</v>
      </c>
      <c r="L1022" s="146"/>
      <c r="M1022" s="18"/>
      <c r="O1022" s="3"/>
    </row>
    <row r="1023" spans="1:15" ht="81" customHeight="1" x14ac:dyDescent="0.25">
      <c r="A1023" s="82" t="s">
        <v>819</v>
      </c>
      <c r="B1023" s="90">
        <v>8006540002896</v>
      </c>
      <c r="C1023" s="81" t="s">
        <v>820</v>
      </c>
      <c r="D1023" s="1" t="s">
        <v>230</v>
      </c>
      <c r="E1023" s="28">
        <v>8</v>
      </c>
      <c r="F1023" s="28" t="s">
        <v>2088</v>
      </c>
      <c r="G1023" s="57"/>
      <c r="H1023" s="57"/>
      <c r="I1023" s="12"/>
      <c r="J1023" s="155">
        <f t="shared" si="15"/>
        <v>0</v>
      </c>
      <c r="K1023" s="100" t="e">
        <f>J1023*#REF!</f>
        <v>#REF!</v>
      </c>
      <c r="L1023" s="119"/>
      <c r="M1023" s="31"/>
      <c r="N1023" s="31"/>
      <c r="O1023" s="31"/>
    </row>
    <row r="1024" spans="1:15" ht="81" customHeight="1" x14ac:dyDescent="0.25">
      <c r="A1024" s="82" t="s">
        <v>810</v>
      </c>
      <c r="B1024" s="90">
        <v>8006540003121</v>
      </c>
      <c r="C1024" s="81" t="s">
        <v>809</v>
      </c>
      <c r="D1024" s="1" t="s">
        <v>230</v>
      </c>
      <c r="E1024" s="28">
        <v>8</v>
      </c>
      <c r="F1024" s="28" t="s">
        <v>2088</v>
      </c>
      <c r="G1024" s="57"/>
      <c r="H1024" s="57"/>
      <c r="I1024" s="12"/>
      <c r="J1024" s="155">
        <f t="shared" si="15"/>
        <v>0</v>
      </c>
      <c r="K1024" s="100" t="e">
        <f>J1024*#REF!</f>
        <v>#REF!</v>
      </c>
      <c r="L1024" s="119"/>
      <c r="M1024" s="31"/>
      <c r="N1024" s="31"/>
      <c r="O1024" s="31"/>
    </row>
    <row r="1025" spans="1:15" ht="81" customHeight="1" x14ac:dyDescent="0.25">
      <c r="A1025" s="82" t="s">
        <v>1358</v>
      </c>
      <c r="B1025" s="90">
        <v>8720181088223</v>
      </c>
      <c r="C1025" s="81" t="s">
        <v>1359</v>
      </c>
      <c r="D1025" s="1" t="s">
        <v>231</v>
      </c>
      <c r="E1025" s="28">
        <v>6</v>
      </c>
      <c r="F1025" s="28" t="s">
        <v>2089</v>
      </c>
      <c r="G1025" s="57"/>
      <c r="H1025" s="57"/>
      <c r="I1025" s="12"/>
      <c r="J1025" s="155">
        <f t="shared" si="15"/>
        <v>0</v>
      </c>
      <c r="K1025" s="100" t="e">
        <f>J1025*#REF!</f>
        <v>#REF!</v>
      </c>
      <c r="L1025" s="119"/>
      <c r="N1025" s="31"/>
    </row>
    <row r="1026" spans="1:15" ht="81" customHeight="1" x14ac:dyDescent="0.25">
      <c r="A1026" s="82" t="s">
        <v>1360</v>
      </c>
      <c r="B1026" s="90">
        <v>8720181087639</v>
      </c>
      <c r="C1026" s="81" t="s">
        <v>1361</v>
      </c>
      <c r="D1026" s="1" t="s">
        <v>231</v>
      </c>
      <c r="E1026" s="28">
        <v>6</v>
      </c>
      <c r="F1026" s="28" t="s">
        <v>2089</v>
      </c>
      <c r="G1026" s="57"/>
      <c r="H1026" s="57"/>
      <c r="I1026" s="12"/>
      <c r="J1026" s="155">
        <f t="shared" si="15"/>
        <v>0</v>
      </c>
      <c r="K1026" s="100" t="e">
        <f>J1026*#REF!</f>
        <v>#REF!</v>
      </c>
      <c r="L1026" s="119"/>
      <c r="M1026" s="31"/>
      <c r="N1026" s="31"/>
    </row>
    <row r="1027" spans="1:15" ht="81" customHeight="1" x14ac:dyDescent="0.25">
      <c r="A1027" s="82" t="s">
        <v>1010</v>
      </c>
      <c r="B1027" s="90">
        <v>8934868155430</v>
      </c>
      <c r="C1027" s="81" t="s">
        <v>1011</v>
      </c>
      <c r="D1027" s="1" t="s">
        <v>230</v>
      </c>
      <c r="E1027" s="28">
        <v>10</v>
      </c>
      <c r="F1027" s="28" t="s">
        <v>2089</v>
      </c>
      <c r="G1027" s="57"/>
      <c r="H1027" s="57"/>
      <c r="I1027" s="12"/>
      <c r="J1027" s="155">
        <f t="shared" si="15"/>
        <v>0</v>
      </c>
      <c r="K1027" s="100" t="e">
        <f>J1027*#REF!</f>
        <v>#REF!</v>
      </c>
      <c r="L1027" s="160"/>
      <c r="M1027" s="160"/>
      <c r="N1027" s="160"/>
      <c r="O1027" s="160"/>
    </row>
    <row r="1028" spans="1:15" ht="81" customHeight="1" x14ac:dyDescent="0.25">
      <c r="A1028" s="82" t="s">
        <v>1362</v>
      </c>
      <c r="B1028" s="90">
        <v>8999999573164</v>
      </c>
      <c r="C1028" s="81" t="s">
        <v>1363</v>
      </c>
      <c r="D1028" s="1" t="s">
        <v>231</v>
      </c>
      <c r="E1028" s="28">
        <v>96</v>
      </c>
      <c r="F1028" s="28" t="s">
        <v>2089</v>
      </c>
      <c r="G1028" s="57"/>
      <c r="H1028" s="57"/>
      <c r="I1028" s="12"/>
      <c r="J1028" s="155">
        <f t="shared" ref="J1028:J1091" si="16">I1028*E1028</f>
        <v>0</v>
      </c>
      <c r="K1028" s="100" t="e">
        <f>J1028*#REF!</f>
        <v>#REF!</v>
      </c>
      <c r="M1028" s="35"/>
      <c r="N1028" s="35"/>
      <c r="O1028" s="35"/>
    </row>
    <row r="1029" spans="1:15" ht="81" customHeight="1" x14ac:dyDescent="0.25">
      <c r="A1029" s="82" t="s">
        <v>2930</v>
      </c>
      <c r="B1029" s="90">
        <v>4005808368594</v>
      </c>
      <c r="C1029" s="81" t="s">
        <v>2931</v>
      </c>
      <c r="D1029" s="1" t="s">
        <v>231</v>
      </c>
      <c r="E1029" s="28">
        <v>24</v>
      </c>
      <c r="F1029" s="28" t="s">
        <v>2086</v>
      </c>
      <c r="G1029" s="57"/>
      <c r="H1029" s="57"/>
      <c r="I1029" s="12"/>
      <c r="J1029" s="155">
        <f t="shared" si="16"/>
        <v>0</v>
      </c>
      <c r="K1029" s="100" t="e">
        <f>J1029*#REF!</f>
        <v>#REF!</v>
      </c>
      <c r="M1029" s="35"/>
      <c r="O1029" s="35"/>
    </row>
    <row r="1030" spans="1:15" ht="81" customHeight="1" x14ac:dyDescent="0.25">
      <c r="A1030" s="82" t="s">
        <v>653</v>
      </c>
      <c r="B1030" s="90">
        <v>4005808368594</v>
      </c>
      <c r="C1030" s="81" t="s">
        <v>1032</v>
      </c>
      <c r="D1030" s="1" t="s">
        <v>231</v>
      </c>
      <c r="E1030" s="28">
        <v>24</v>
      </c>
      <c r="F1030" s="28" t="s">
        <v>2086</v>
      </c>
      <c r="G1030" s="57"/>
      <c r="H1030" s="57"/>
      <c r="I1030" s="12"/>
      <c r="J1030" s="155">
        <f t="shared" si="16"/>
        <v>0</v>
      </c>
      <c r="K1030" s="100" t="e">
        <f>J1030*#REF!</f>
        <v>#REF!</v>
      </c>
      <c r="L1030" s="111"/>
      <c r="M1030" s="21"/>
    </row>
    <row r="1031" spans="1:15" ht="81" customHeight="1" x14ac:dyDescent="0.25">
      <c r="A1031" s="82" t="s">
        <v>259</v>
      </c>
      <c r="B1031" s="90" t="s">
        <v>260</v>
      </c>
      <c r="C1031" s="81" t="s">
        <v>1048</v>
      </c>
      <c r="D1031" s="1" t="s">
        <v>231</v>
      </c>
      <c r="E1031" s="28" t="s">
        <v>256</v>
      </c>
      <c r="F1031" s="28" t="s">
        <v>2086</v>
      </c>
      <c r="G1031" s="57"/>
      <c r="H1031" s="57"/>
      <c r="I1031" s="12"/>
      <c r="J1031" s="155">
        <f t="shared" si="16"/>
        <v>0</v>
      </c>
      <c r="K1031" s="100" t="e">
        <f>J1031*#REF!</f>
        <v>#REF!</v>
      </c>
      <c r="L1031" s="116"/>
      <c r="M1031" s="40"/>
      <c r="N1031" s="40"/>
      <c r="O1031" s="40"/>
    </row>
    <row r="1032" spans="1:15" ht="81" customHeight="1" x14ac:dyDescent="0.25">
      <c r="A1032" s="82" t="s">
        <v>261</v>
      </c>
      <c r="B1032" s="90" t="s">
        <v>262</v>
      </c>
      <c r="C1032" s="81" t="s">
        <v>263</v>
      </c>
      <c r="D1032" s="1" t="s">
        <v>231</v>
      </c>
      <c r="E1032" s="28" t="s">
        <v>256</v>
      </c>
      <c r="F1032" s="28" t="s">
        <v>2086</v>
      </c>
      <c r="G1032" s="57"/>
      <c r="H1032" s="57"/>
      <c r="I1032" s="12"/>
      <c r="J1032" s="155">
        <f t="shared" si="16"/>
        <v>0</v>
      </c>
      <c r="K1032" s="100" t="e">
        <f>J1032*#REF!</f>
        <v>#REF!</v>
      </c>
      <c r="L1032" s="116"/>
      <c r="O1032" s="40"/>
    </row>
    <row r="1033" spans="1:15" ht="81" customHeight="1" x14ac:dyDescent="0.25">
      <c r="A1033" s="82" t="s">
        <v>2928</v>
      </c>
      <c r="B1033" s="90">
        <v>4005808381777</v>
      </c>
      <c r="C1033" s="81" t="s">
        <v>2929</v>
      </c>
      <c r="D1033" s="1" t="s">
        <v>231</v>
      </c>
      <c r="E1033" s="28" t="s">
        <v>256</v>
      </c>
      <c r="F1033" s="28" t="s">
        <v>2086</v>
      </c>
      <c r="G1033" s="57"/>
      <c r="H1033" s="57"/>
      <c r="I1033" s="12"/>
      <c r="J1033" s="155">
        <f t="shared" si="16"/>
        <v>0</v>
      </c>
      <c r="K1033" s="100" t="e">
        <f>J1033*#REF!</f>
        <v>#REF!</v>
      </c>
      <c r="L1033" s="116"/>
      <c r="O1033" s="40"/>
    </row>
    <row r="1034" spans="1:15" ht="81" customHeight="1" x14ac:dyDescent="0.25">
      <c r="A1034" s="82" t="s">
        <v>2585</v>
      </c>
      <c r="B1034" s="90">
        <v>4005808824137</v>
      </c>
      <c r="C1034" s="81" t="s">
        <v>2586</v>
      </c>
      <c r="D1034" s="1" t="s">
        <v>231</v>
      </c>
      <c r="E1034" s="28" t="s">
        <v>256</v>
      </c>
      <c r="F1034" s="28" t="s">
        <v>2086</v>
      </c>
      <c r="G1034" s="57"/>
      <c r="H1034" s="57"/>
      <c r="I1034" s="12"/>
      <c r="J1034" s="155">
        <f t="shared" si="16"/>
        <v>0</v>
      </c>
      <c r="K1034" s="100" t="e">
        <f>J1034*#REF!</f>
        <v>#REF!</v>
      </c>
      <c r="L1034" s="116"/>
      <c r="O1034" s="40"/>
    </row>
    <row r="1035" spans="1:15" ht="81" customHeight="1" x14ac:dyDescent="0.25">
      <c r="A1035" s="82" t="s">
        <v>2587</v>
      </c>
      <c r="B1035" s="90">
        <v>4005800053689</v>
      </c>
      <c r="C1035" s="81" t="s">
        <v>2588</v>
      </c>
      <c r="D1035" s="1" t="s">
        <v>231</v>
      </c>
      <c r="E1035" s="28" t="s">
        <v>256</v>
      </c>
      <c r="F1035" s="28" t="s">
        <v>2086</v>
      </c>
      <c r="G1035" s="57"/>
      <c r="H1035" s="57"/>
      <c r="I1035" s="12"/>
      <c r="J1035" s="155">
        <f t="shared" si="16"/>
        <v>0</v>
      </c>
      <c r="K1035" s="100" t="e">
        <f>J1035*#REF!</f>
        <v>#REF!</v>
      </c>
      <c r="L1035" s="116"/>
      <c r="O1035" s="40"/>
    </row>
    <row r="1036" spans="1:15" ht="81" customHeight="1" x14ac:dyDescent="0.25">
      <c r="A1036" s="82" t="s">
        <v>2021</v>
      </c>
      <c r="B1036" s="90">
        <v>5201178028215</v>
      </c>
      <c r="C1036" s="81" t="s">
        <v>2020</v>
      </c>
      <c r="D1036" s="1" t="s">
        <v>231</v>
      </c>
      <c r="E1036" s="28">
        <v>24</v>
      </c>
      <c r="F1036" s="28" t="s">
        <v>2086</v>
      </c>
      <c r="G1036" s="57"/>
      <c r="H1036" s="57"/>
      <c r="I1036" s="12"/>
      <c r="J1036" s="155">
        <f t="shared" si="16"/>
        <v>0</v>
      </c>
      <c r="K1036" s="100" t="e">
        <f>J1036*#REF!</f>
        <v>#REF!</v>
      </c>
      <c r="L1036" s="116"/>
      <c r="M1036" s="40"/>
      <c r="O1036" s="40"/>
    </row>
    <row r="1037" spans="1:15" ht="81" customHeight="1" x14ac:dyDescent="0.25">
      <c r="A1037" s="82" t="s">
        <v>2022</v>
      </c>
      <c r="B1037" s="90">
        <v>4005900206244</v>
      </c>
      <c r="C1037" s="81" t="s">
        <v>2023</v>
      </c>
      <c r="D1037" s="1" t="s">
        <v>231</v>
      </c>
      <c r="E1037" s="28">
        <v>24</v>
      </c>
      <c r="F1037" s="28" t="s">
        <v>2086</v>
      </c>
      <c r="G1037" s="57"/>
      <c r="H1037" s="57"/>
      <c r="I1037" s="12"/>
      <c r="J1037" s="155">
        <f t="shared" si="16"/>
        <v>0</v>
      </c>
      <c r="K1037" s="100" t="e">
        <f>J1037*#REF!</f>
        <v>#REF!</v>
      </c>
      <c r="L1037" s="116"/>
      <c r="M1037" s="40"/>
      <c r="O1037" s="40"/>
    </row>
    <row r="1038" spans="1:15" ht="81" customHeight="1" x14ac:dyDescent="0.25">
      <c r="A1038" s="82" t="s">
        <v>2024</v>
      </c>
      <c r="B1038" s="90">
        <v>4005900206237</v>
      </c>
      <c r="C1038" s="81" t="s">
        <v>2025</v>
      </c>
      <c r="D1038" s="1" t="s">
        <v>231</v>
      </c>
      <c r="E1038" s="28">
        <v>24</v>
      </c>
      <c r="F1038" s="28" t="s">
        <v>2086</v>
      </c>
      <c r="G1038" s="57"/>
      <c r="H1038" s="57"/>
      <c r="I1038" s="12"/>
      <c r="J1038" s="155">
        <f t="shared" si="16"/>
        <v>0</v>
      </c>
      <c r="K1038" s="100" t="e">
        <f>J1038*#REF!</f>
        <v>#REF!</v>
      </c>
    </row>
    <row r="1039" spans="1:15" ht="81" customHeight="1" x14ac:dyDescent="0.25">
      <c r="A1039" s="82" t="s">
        <v>2026</v>
      </c>
      <c r="B1039" s="90">
        <v>4005900206220</v>
      </c>
      <c r="C1039" s="81" t="s">
        <v>2027</v>
      </c>
      <c r="D1039" s="1" t="s">
        <v>231</v>
      </c>
      <c r="E1039" s="28">
        <v>24</v>
      </c>
      <c r="F1039" s="28" t="s">
        <v>2086</v>
      </c>
      <c r="G1039" s="57"/>
      <c r="H1039" s="57"/>
      <c r="I1039" s="12"/>
      <c r="J1039" s="155">
        <f t="shared" si="16"/>
        <v>0</v>
      </c>
      <c r="K1039" s="100" t="e">
        <f>J1039*#REF!</f>
        <v>#REF!</v>
      </c>
      <c r="L1039" s="116"/>
      <c r="M1039" s="40"/>
      <c r="O1039" s="40"/>
    </row>
    <row r="1040" spans="1:15" ht="81" customHeight="1" x14ac:dyDescent="0.25">
      <c r="A1040" s="82" t="s">
        <v>2589</v>
      </c>
      <c r="B1040" s="90">
        <v>4005900198280</v>
      </c>
      <c r="C1040" s="81" t="s">
        <v>2590</v>
      </c>
      <c r="D1040" s="1" t="s">
        <v>231</v>
      </c>
      <c r="E1040" s="28">
        <v>24</v>
      </c>
      <c r="F1040" s="28" t="s">
        <v>2086</v>
      </c>
      <c r="G1040" s="57"/>
      <c r="H1040" s="57"/>
      <c r="I1040" s="12"/>
      <c r="J1040" s="155">
        <f t="shared" si="16"/>
        <v>0</v>
      </c>
      <c r="K1040" s="100" t="e">
        <f>J1040*#REF!</f>
        <v>#REF!</v>
      </c>
      <c r="L1040" s="116"/>
      <c r="M1040" s="40"/>
      <c r="O1040" s="40"/>
    </row>
    <row r="1041" spans="1:15" ht="81" customHeight="1" x14ac:dyDescent="0.25">
      <c r="A1041" s="82" t="s">
        <v>2028</v>
      </c>
      <c r="B1041" s="90">
        <v>5201178029298</v>
      </c>
      <c r="C1041" s="81" t="s">
        <v>2029</v>
      </c>
      <c r="D1041" s="1" t="s">
        <v>231</v>
      </c>
      <c r="E1041" s="28">
        <v>24</v>
      </c>
      <c r="F1041" s="28" t="s">
        <v>2086</v>
      </c>
      <c r="G1041" s="57"/>
      <c r="H1041" s="57"/>
      <c r="I1041" s="12"/>
      <c r="J1041" s="155">
        <f t="shared" si="16"/>
        <v>0</v>
      </c>
      <c r="K1041" s="100" t="e">
        <f>J1041*#REF!</f>
        <v>#REF!</v>
      </c>
      <c r="L1041" s="116"/>
    </row>
    <row r="1042" spans="1:15" ht="81" customHeight="1" x14ac:dyDescent="0.25">
      <c r="A1042" s="82" t="s">
        <v>2030</v>
      </c>
      <c r="B1042" s="90">
        <v>4005900115058</v>
      </c>
      <c r="C1042" s="81" t="s">
        <v>2031</v>
      </c>
      <c r="D1042" s="1" t="s">
        <v>231</v>
      </c>
      <c r="E1042" s="28">
        <v>24</v>
      </c>
      <c r="F1042" s="28" t="s">
        <v>2086</v>
      </c>
      <c r="G1042" s="57"/>
      <c r="H1042" s="57"/>
      <c r="I1042" s="12"/>
      <c r="J1042" s="155">
        <f t="shared" si="16"/>
        <v>0</v>
      </c>
      <c r="K1042" s="100" t="e">
        <f>J1042*#REF!</f>
        <v>#REF!</v>
      </c>
      <c r="L1042" s="116"/>
    </row>
    <row r="1043" spans="1:15" ht="81" customHeight="1" x14ac:dyDescent="0.25">
      <c r="A1043" s="82" t="s">
        <v>2560</v>
      </c>
      <c r="B1043" s="90">
        <v>3574661207025</v>
      </c>
      <c r="C1043" s="81" t="s">
        <v>2561</v>
      </c>
      <c r="D1043" s="1" t="s">
        <v>230</v>
      </c>
      <c r="E1043" s="28">
        <v>12</v>
      </c>
      <c r="F1043" s="28" t="s">
        <v>2088</v>
      </c>
      <c r="G1043" s="57"/>
      <c r="H1043" s="57"/>
      <c r="I1043" s="12"/>
      <c r="J1043" s="155">
        <f t="shared" si="16"/>
        <v>0</v>
      </c>
      <c r="K1043" s="100" t="e">
        <f>J1043*#REF!</f>
        <v>#REF!</v>
      </c>
      <c r="L1043" s="111"/>
      <c r="M1043" s="21"/>
      <c r="N1043" s="21"/>
      <c r="O1043" s="21"/>
    </row>
    <row r="1044" spans="1:15" ht="81" customHeight="1" x14ac:dyDescent="0.25">
      <c r="A1044" s="82" t="s">
        <v>923</v>
      </c>
      <c r="B1044" s="90">
        <v>3574661401102</v>
      </c>
      <c r="C1044" s="81" t="s">
        <v>924</v>
      </c>
      <c r="D1044" s="1" t="s">
        <v>230</v>
      </c>
      <c r="E1044" s="28">
        <v>6</v>
      </c>
      <c r="F1044" s="28" t="s">
        <v>2088</v>
      </c>
      <c r="G1044" s="57"/>
      <c r="H1044" s="57"/>
      <c r="I1044" s="12"/>
      <c r="J1044" s="155">
        <f t="shared" si="16"/>
        <v>0</v>
      </c>
      <c r="K1044" s="100" t="e">
        <f>J1044*#REF!</f>
        <v>#REF!</v>
      </c>
      <c r="L1044" s="103"/>
      <c r="N1044" s="21"/>
    </row>
    <row r="1045" spans="1:15" ht="81" customHeight="1" x14ac:dyDescent="0.25">
      <c r="A1045" s="82" t="s">
        <v>558</v>
      </c>
      <c r="B1045" s="90">
        <v>3574661197333</v>
      </c>
      <c r="C1045" s="81" t="s">
        <v>1049</v>
      </c>
      <c r="D1045" s="1" t="s">
        <v>231</v>
      </c>
      <c r="E1045" s="28">
        <v>12</v>
      </c>
      <c r="F1045" s="28" t="s">
        <v>2088</v>
      </c>
      <c r="G1045" s="57"/>
      <c r="H1045" s="57"/>
      <c r="I1045" s="12"/>
      <c r="J1045" s="155">
        <f t="shared" si="16"/>
        <v>0</v>
      </c>
      <c r="K1045" s="100" t="e">
        <f>J1045*#REF!</f>
        <v>#REF!</v>
      </c>
      <c r="L1045" s="160"/>
      <c r="M1045" s="160"/>
      <c r="N1045" s="160"/>
      <c r="O1045" s="160"/>
    </row>
    <row r="1046" spans="1:15" ht="81" customHeight="1" x14ac:dyDescent="0.25">
      <c r="A1046" s="82" t="s">
        <v>855</v>
      </c>
      <c r="B1046" s="90" t="s">
        <v>854</v>
      </c>
      <c r="C1046" s="81" t="s">
        <v>856</v>
      </c>
      <c r="D1046" s="1" t="s">
        <v>230</v>
      </c>
      <c r="E1046" s="28">
        <v>6</v>
      </c>
      <c r="F1046" s="28" t="s">
        <v>2088</v>
      </c>
      <c r="G1046" s="57"/>
      <c r="H1046" s="57"/>
      <c r="I1046" s="12"/>
      <c r="J1046" s="155">
        <f t="shared" si="16"/>
        <v>0</v>
      </c>
      <c r="K1046" s="100" t="e">
        <f>J1046*#REF!</f>
        <v>#REF!</v>
      </c>
      <c r="L1046" s="110"/>
      <c r="M1046" s="39"/>
      <c r="N1046" s="39"/>
      <c r="O1046" s="21"/>
    </row>
    <row r="1047" spans="1:15" ht="81" customHeight="1" x14ac:dyDescent="0.25">
      <c r="A1047" s="82" t="s">
        <v>845</v>
      </c>
      <c r="B1047" s="90">
        <v>5010123654238</v>
      </c>
      <c r="C1047" s="81" t="s">
        <v>844</v>
      </c>
      <c r="D1047" s="1" t="s">
        <v>230</v>
      </c>
      <c r="E1047" s="28">
        <v>12</v>
      </c>
      <c r="F1047" s="28" t="s">
        <v>2088</v>
      </c>
      <c r="G1047" s="57"/>
      <c r="H1047" s="57"/>
      <c r="I1047" s="12"/>
      <c r="J1047" s="155">
        <f t="shared" si="16"/>
        <v>0</v>
      </c>
      <c r="K1047" s="100" t="e">
        <f>J1047*#REF!</f>
        <v>#REF!</v>
      </c>
      <c r="L1047" s="160"/>
      <c r="M1047" s="160"/>
      <c r="N1047" s="160"/>
      <c r="O1047" s="160"/>
    </row>
    <row r="1048" spans="1:15" ht="81" customHeight="1" x14ac:dyDescent="0.25">
      <c r="A1048" s="82" t="s">
        <v>846</v>
      </c>
      <c r="B1048" s="90">
        <v>5010123703547</v>
      </c>
      <c r="C1048" s="81" t="s">
        <v>847</v>
      </c>
      <c r="D1048" s="1" t="s">
        <v>231</v>
      </c>
      <c r="E1048" s="28">
        <v>12</v>
      </c>
      <c r="F1048" s="28" t="s">
        <v>2088</v>
      </c>
      <c r="G1048" s="57"/>
      <c r="H1048" s="57"/>
      <c r="I1048" s="12"/>
      <c r="J1048" s="155">
        <f t="shared" si="16"/>
        <v>0</v>
      </c>
      <c r="K1048" s="100" t="e">
        <f>J1048*#REF!</f>
        <v>#REF!</v>
      </c>
      <c r="L1048" s="160"/>
      <c r="M1048" s="160"/>
      <c r="N1048" s="160"/>
      <c r="O1048" s="160"/>
    </row>
    <row r="1049" spans="1:15" ht="81" customHeight="1" x14ac:dyDescent="0.25">
      <c r="A1049" s="82" t="s">
        <v>767</v>
      </c>
      <c r="B1049" s="90">
        <v>3574661562063</v>
      </c>
      <c r="C1049" s="81" t="s">
        <v>768</v>
      </c>
      <c r="D1049" s="1" t="s">
        <v>230</v>
      </c>
      <c r="E1049" s="28">
        <v>6</v>
      </c>
      <c r="F1049" s="28" t="s">
        <v>2088</v>
      </c>
      <c r="G1049" s="57"/>
      <c r="H1049" s="57"/>
      <c r="I1049" s="12"/>
      <c r="J1049" s="155">
        <f t="shared" si="16"/>
        <v>0</v>
      </c>
      <c r="K1049" s="100" t="e">
        <f>J1049*#REF!</f>
        <v>#REF!</v>
      </c>
      <c r="M1049" s="29"/>
      <c r="N1049" s="29"/>
    </row>
    <row r="1050" spans="1:15" ht="81" customHeight="1" x14ac:dyDescent="0.25">
      <c r="A1050" s="82" t="s">
        <v>2069</v>
      </c>
      <c r="B1050" s="90">
        <v>3574661337258</v>
      </c>
      <c r="C1050" s="81" t="s">
        <v>2070</v>
      </c>
      <c r="D1050" s="1" t="s">
        <v>231</v>
      </c>
      <c r="E1050" s="28">
        <v>6</v>
      </c>
      <c r="F1050" s="28" t="s">
        <v>2088</v>
      </c>
      <c r="G1050" s="57"/>
      <c r="H1050" s="57"/>
      <c r="I1050" s="12"/>
      <c r="J1050" s="155">
        <f t="shared" si="16"/>
        <v>0</v>
      </c>
      <c r="K1050" s="100" t="e">
        <f>J1050*#REF!</f>
        <v>#REF!</v>
      </c>
      <c r="M1050" s="29"/>
      <c r="N1050" s="29"/>
    </row>
    <row r="1051" spans="1:15" ht="81" customHeight="1" x14ac:dyDescent="0.25">
      <c r="A1051" s="82" t="s">
        <v>2098</v>
      </c>
      <c r="B1051" s="90">
        <v>5010123714383</v>
      </c>
      <c r="C1051" s="81" t="s">
        <v>2099</v>
      </c>
      <c r="D1051" s="1" t="s">
        <v>231</v>
      </c>
      <c r="E1051" s="28">
        <v>6</v>
      </c>
      <c r="F1051" s="28" t="s">
        <v>2100</v>
      </c>
      <c r="G1051" s="57"/>
      <c r="H1051" s="57"/>
      <c r="I1051" s="12"/>
      <c r="J1051" s="155">
        <f t="shared" si="16"/>
        <v>0</v>
      </c>
      <c r="K1051" s="100" t="e">
        <f>J1051*#REF!</f>
        <v>#REF!</v>
      </c>
      <c r="M1051" s="29"/>
      <c r="N1051" s="29"/>
    </row>
    <row r="1052" spans="1:15" ht="81" customHeight="1" x14ac:dyDescent="0.25">
      <c r="A1052" s="82" t="s">
        <v>2799</v>
      </c>
      <c r="B1052" s="90">
        <v>3574660438512</v>
      </c>
      <c r="C1052" s="81" t="s">
        <v>2800</v>
      </c>
      <c r="D1052" s="1" t="s">
        <v>230</v>
      </c>
      <c r="E1052" s="28">
        <v>6</v>
      </c>
      <c r="F1052" s="28" t="s">
        <v>2088</v>
      </c>
      <c r="G1052" s="57"/>
      <c r="H1052" s="57"/>
      <c r="I1052" s="12"/>
      <c r="J1052" s="155">
        <f t="shared" si="16"/>
        <v>0</v>
      </c>
      <c r="K1052" s="100" t="e">
        <f>J1052*#REF!</f>
        <v>#REF!</v>
      </c>
      <c r="N1052" s="29"/>
    </row>
    <row r="1053" spans="1:15" ht="81" customHeight="1" x14ac:dyDescent="0.25">
      <c r="A1053" s="82" t="s">
        <v>544</v>
      </c>
      <c r="B1053" s="90">
        <v>3574661401737</v>
      </c>
      <c r="C1053" s="81" t="s">
        <v>1050</v>
      </c>
      <c r="D1053" s="1" t="s">
        <v>230</v>
      </c>
      <c r="E1053" s="28">
        <v>6</v>
      </c>
      <c r="F1053" s="28" t="s">
        <v>2088</v>
      </c>
      <c r="G1053" s="57"/>
      <c r="H1053" s="57"/>
      <c r="I1053" s="12"/>
      <c r="J1053" s="155">
        <f t="shared" si="16"/>
        <v>0</v>
      </c>
      <c r="K1053" s="100" t="e">
        <f>J1053*#REF!</f>
        <v>#REF!</v>
      </c>
      <c r="L1053" s="109"/>
      <c r="M1053" s="22"/>
      <c r="N1053" s="22"/>
      <c r="O1053" s="22"/>
    </row>
    <row r="1054" spans="1:15" ht="81" customHeight="1" x14ac:dyDescent="0.25">
      <c r="A1054" s="82" t="s">
        <v>1425</v>
      </c>
      <c r="B1054" s="90">
        <v>5202456011165</v>
      </c>
      <c r="C1054" s="81" t="s">
        <v>1426</v>
      </c>
      <c r="D1054" s="1" t="s">
        <v>231</v>
      </c>
      <c r="E1054" s="28">
        <v>50</v>
      </c>
      <c r="F1054" s="28" t="s">
        <v>2086</v>
      </c>
      <c r="G1054" s="57"/>
      <c r="H1054" s="57"/>
      <c r="I1054" s="12"/>
      <c r="J1054" s="155">
        <f t="shared" si="16"/>
        <v>0</v>
      </c>
      <c r="K1054" s="100" t="e">
        <f>J1054*#REF!</f>
        <v>#REF!</v>
      </c>
      <c r="L1054" s="133"/>
      <c r="N1054" s="50"/>
    </row>
    <row r="1055" spans="1:15" ht="81" customHeight="1" x14ac:dyDescent="0.25">
      <c r="A1055" s="82" t="s">
        <v>1427</v>
      </c>
      <c r="B1055" s="90">
        <v>5202456235608</v>
      </c>
      <c r="C1055" s="81" t="s">
        <v>1428</v>
      </c>
      <c r="D1055" s="1" t="s">
        <v>231</v>
      </c>
      <c r="E1055" s="28">
        <v>10</v>
      </c>
      <c r="F1055" s="28" t="s">
        <v>2086</v>
      </c>
      <c r="G1055" s="57"/>
      <c r="H1055" s="57"/>
      <c r="I1055" s="12"/>
      <c r="J1055" s="155">
        <f t="shared" si="16"/>
        <v>0</v>
      </c>
      <c r="K1055" s="100" t="e">
        <f>J1055*#REF!</f>
        <v>#REF!</v>
      </c>
      <c r="L1055" s="133"/>
      <c r="M1055" s="50"/>
      <c r="N1055" s="50"/>
      <c r="O1055" s="50"/>
    </row>
    <row r="1056" spans="1:15" ht="81" customHeight="1" x14ac:dyDescent="0.25">
      <c r="A1056" s="82" t="s">
        <v>1429</v>
      </c>
      <c r="B1056" s="90">
        <v>5202456231709</v>
      </c>
      <c r="C1056" s="81" t="s">
        <v>1430</v>
      </c>
      <c r="D1056" s="1" t="s">
        <v>231</v>
      </c>
      <c r="E1056" s="28">
        <v>10</v>
      </c>
      <c r="F1056" s="28" t="s">
        <v>2086</v>
      </c>
      <c r="G1056" s="57"/>
      <c r="H1056" s="57"/>
      <c r="I1056" s="12"/>
      <c r="J1056" s="155">
        <f t="shared" si="16"/>
        <v>0</v>
      </c>
      <c r="K1056" s="100" t="e">
        <f>J1056*#REF!</f>
        <v>#REF!</v>
      </c>
      <c r="L1056" s="133"/>
      <c r="M1056" s="50"/>
      <c r="O1056" s="50"/>
    </row>
    <row r="1057" spans="1:15" ht="81" customHeight="1" x14ac:dyDescent="0.25">
      <c r="A1057" s="82" t="s">
        <v>1431</v>
      </c>
      <c r="B1057" s="90">
        <v>5202456231679</v>
      </c>
      <c r="C1057" s="81" t="s">
        <v>1432</v>
      </c>
      <c r="D1057" s="1" t="s">
        <v>231</v>
      </c>
      <c r="E1057" s="28">
        <v>10</v>
      </c>
      <c r="F1057" s="28" t="s">
        <v>2086</v>
      </c>
      <c r="G1057" s="57"/>
      <c r="H1057" s="57"/>
      <c r="I1057" s="12"/>
      <c r="J1057" s="155">
        <f t="shared" si="16"/>
        <v>0</v>
      </c>
      <c r="K1057" s="100" t="e">
        <f>J1057*#REF!</f>
        <v>#REF!</v>
      </c>
      <c r="L1057" s="133"/>
      <c r="N1057" s="50"/>
      <c r="O1057" s="50"/>
    </row>
    <row r="1058" spans="1:15" ht="81" customHeight="1" x14ac:dyDescent="0.25">
      <c r="A1058" s="82" t="s">
        <v>3385</v>
      </c>
      <c r="B1058" s="90">
        <v>5202456001043</v>
      </c>
      <c r="C1058" s="81" t="s">
        <v>3386</v>
      </c>
      <c r="D1058" s="1" t="s">
        <v>231</v>
      </c>
      <c r="E1058" s="28">
        <v>15</v>
      </c>
      <c r="F1058" s="28" t="s">
        <v>2086</v>
      </c>
      <c r="G1058" s="57"/>
      <c r="H1058" s="57"/>
      <c r="I1058" s="12"/>
      <c r="J1058" s="155">
        <f t="shared" si="16"/>
        <v>0</v>
      </c>
      <c r="K1058" s="100" t="e">
        <f>J1058*#REF!</f>
        <v>#REF!</v>
      </c>
      <c r="L1058" s="133"/>
      <c r="M1058" s="50"/>
      <c r="N1058" s="50"/>
      <c r="O1058" s="50"/>
    </row>
    <row r="1059" spans="1:15" ht="81" customHeight="1" x14ac:dyDescent="0.25">
      <c r="A1059" s="82" t="s">
        <v>1433</v>
      </c>
      <c r="B1059" s="90">
        <v>5202456010069</v>
      </c>
      <c r="C1059" s="81" t="s">
        <v>1434</v>
      </c>
      <c r="D1059" s="1" t="s">
        <v>231</v>
      </c>
      <c r="E1059" s="28">
        <v>4</v>
      </c>
      <c r="F1059" s="28" t="s">
        <v>2086</v>
      </c>
      <c r="G1059" s="57"/>
      <c r="H1059" s="57"/>
      <c r="I1059" s="12"/>
      <c r="J1059" s="155">
        <f t="shared" si="16"/>
        <v>0</v>
      </c>
      <c r="K1059" s="100" t="e">
        <f>J1059*#REF!</f>
        <v>#REF!</v>
      </c>
      <c r="L1059" s="133"/>
      <c r="M1059" s="50"/>
      <c r="N1059" s="50"/>
      <c r="O1059" s="50"/>
    </row>
    <row r="1060" spans="1:15" ht="81" customHeight="1" x14ac:dyDescent="0.25">
      <c r="A1060" s="82" t="s">
        <v>676</v>
      </c>
      <c r="B1060" s="90">
        <v>8886467000577</v>
      </c>
      <c r="C1060" s="81" t="s">
        <v>677</v>
      </c>
      <c r="D1060" s="1" t="s">
        <v>231</v>
      </c>
      <c r="E1060" s="28">
        <v>144</v>
      </c>
      <c r="F1060" s="28" t="s">
        <v>2089</v>
      </c>
      <c r="G1060" s="58"/>
      <c r="H1060" s="58"/>
      <c r="I1060" s="12"/>
      <c r="J1060" s="155">
        <f t="shared" si="16"/>
        <v>0</v>
      </c>
      <c r="K1060" s="100" t="e">
        <f>J1060*#REF!</f>
        <v>#REF!</v>
      </c>
    </row>
    <row r="1061" spans="1:15" ht="81" customHeight="1" x14ac:dyDescent="0.25">
      <c r="A1061" s="82" t="s">
        <v>676</v>
      </c>
      <c r="B1061" s="90">
        <v>8886467000577</v>
      </c>
      <c r="C1061" s="81" t="s">
        <v>2350</v>
      </c>
      <c r="D1061" s="1" t="s">
        <v>230</v>
      </c>
      <c r="E1061" s="28">
        <v>48</v>
      </c>
      <c r="F1061" s="28" t="s">
        <v>2089</v>
      </c>
      <c r="G1061" s="58"/>
      <c r="H1061" s="58"/>
      <c r="I1061" s="12"/>
      <c r="J1061" s="155">
        <f t="shared" si="16"/>
        <v>0</v>
      </c>
      <c r="K1061" s="100" t="e">
        <f>J1061*#REF!</f>
        <v>#REF!</v>
      </c>
    </row>
    <row r="1062" spans="1:15" ht="81" customHeight="1" x14ac:dyDescent="0.25">
      <c r="A1062" s="82" t="s">
        <v>693</v>
      </c>
      <c r="B1062" s="90">
        <v>8886467000591</v>
      </c>
      <c r="C1062" s="81" t="s">
        <v>694</v>
      </c>
      <c r="D1062" s="1" t="s">
        <v>231</v>
      </c>
      <c r="E1062" s="28">
        <v>144</v>
      </c>
      <c r="F1062" s="28" t="s">
        <v>2089</v>
      </c>
      <c r="G1062" s="58"/>
      <c r="H1062" s="58"/>
      <c r="I1062" s="12"/>
      <c r="J1062" s="155">
        <f t="shared" si="16"/>
        <v>0</v>
      </c>
      <c r="K1062" s="100" t="e">
        <f>J1062*#REF!</f>
        <v>#REF!</v>
      </c>
      <c r="N1062" s="3"/>
    </row>
    <row r="1063" spans="1:15" ht="81" customHeight="1" x14ac:dyDescent="0.25">
      <c r="A1063" s="82" t="s">
        <v>2351</v>
      </c>
      <c r="B1063" s="90">
        <v>8886467000584</v>
      </c>
      <c r="C1063" s="81" t="s">
        <v>2352</v>
      </c>
      <c r="D1063" s="1" t="s">
        <v>230</v>
      </c>
      <c r="E1063" s="28">
        <v>48</v>
      </c>
      <c r="F1063" s="28" t="s">
        <v>2089</v>
      </c>
      <c r="G1063" s="58"/>
      <c r="H1063" s="58"/>
      <c r="I1063" s="12"/>
      <c r="J1063" s="155">
        <f t="shared" si="16"/>
        <v>0</v>
      </c>
      <c r="K1063" s="100" t="e">
        <f>J1063*#REF!</f>
        <v>#REF!</v>
      </c>
      <c r="N1063" s="3"/>
    </row>
    <row r="1064" spans="1:15" ht="81" customHeight="1" x14ac:dyDescent="0.25">
      <c r="A1064" s="82" t="s">
        <v>2353</v>
      </c>
      <c r="B1064" s="90">
        <v>8886467000560</v>
      </c>
      <c r="C1064" s="81" t="s">
        <v>2354</v>
      </c>
      <c r="D1064" s="1" t="s">
        <v>230</v>
      </c>
      <c r="E1064" s="28">
        <v>48</v>
      </c>
      <c r="F1064" s="28" t="s">
        <v>2089</v>
      </c>
      <c r="G1064" s="58"/>
      <c r="H1064" s="58"/>
      <c r="I1064" s="12"/>
      <c r="J1064" s="155">
        <f t="shared" si="16"/>
        <v>0</v>
      </c>
      <c r="K1064" s="100" t="e">
        <f>J1064*#REF!</f>
        <v>#REF!</v>
      </c>
      <c r="N1064" s="3"/>
    </row>
    <row r="1065" spans="1:15" ht="81" customHeight="1" x14ac:dyDescent="0.25">
      <c r="A1065" s="82" t="s">
        <v>1792</v>
      </c>
      <c r="B1065" s="90">
        <v>8720181088742</v>
      </c>
      <c r="C1065" s="81" t="s">
        <v>1793</v>
      </c>
      <c r="D1065" s="1" t="s">
        <v>231</v>
      </c>
      <c r="E1065" s="28">
        <v>6</v>
      </c>
      <c r="F1065" s="28" t="s">
        <v>2089</v>
      </c>
      <c r="G1065" s="58"/>
      <c r="H1065" s="58"/>
      <c r="I1065" s="12"/>
      <c r="J1065" s="155">
        <f t="shared" si="16"/>
        <v>0</v>
      </c>
      <c r="K1065" s="100" t="e">
        <f>J1065*#REF!</f>
        <v>#REF!</v>
      </c>
      <c r="L1065" s="160"/>
      <c r="M1065" s="160"/>
      <c r="N1065" s="160"/>
      <c r="O1065" s="160"/>
    </row>
    <row r="1066" spans="1:15" ht="81" customHeight="1" x14ac:dyDescent="0.25">
      <c r="A1066" s="82" t="s">
        <v>2501</v>
      </c>
      <c r="B1066" s="90" t="s">
        <v>2499</v>
      </c>
      <c r="C1066" s="81" t="s">
        <v>2500</v>
      </c>
      <c r="D1066" s="1" t="s">
        <v>231</v>
      </c>
      <c r="E1066" s="28">
        <v>12</v>
      </c>
      <c r="F1066" s="28" t="s">
        <v>2088</v>
      </c>
      <c r="G1066" s="58"/>
      <c r="H1066" s="58"/>
      <c r="I1066" s="12"/>
      <c r="J1066" s="155">
        <f t="shared" si="16"/>
        <v>0</v>
      </c>
      <c r="K1066" s="100" t="e">
        <f>J1066*#REF!</f>
        <v>#REF!</v>
      </c>
      <c r="N1066" s="3"/>
    </row>
    <row r="1067" spans="1:15" ht="81" customHeight="1" x14ac:dyDescent="0.25">
      <c r="A1067" s="82" t="s">
        <v>2502</v>
      </c>
      <c r="B1067" s="90">
        <v>8720181237379</v>
      </c>
      <c r="C1067" s="81" t="s">
        <v>2503</v>
      </c>
      <c r="D1067" s="1" t="s">
        <v>231</v>
      </c>
      <c r="E1067" s="28">
        <v>12</v>
      </c>
      <c r="F1067" s="28" t="s">
        <v>2088</v>
      </c>
      <c r="G1067" s="58"/>
      <c r="H1067" s="58"/>
      <c r="I1067" s="12"/>
      <c r="J1067" s="155">
        <f t="shared" si="16"/>
        <v>0</v>
      </c>
      <c r="K1067" s="100" t="e">
        <f>J1067*#REF!</f>
        <v>#REF!</v>
      </c>
      <c r="N1067" s="3"/>
    </row>
    <row r="1068" spans="1:15" ht="81" customHeight="1" x14ac:dyDescent="0.25">
      <c r="A1068" s="82" t="s">
        <v>2504</v>
      </c>
      <c r="B1068" s="90">
        <v>8720181236679</v>
      </c>
      <c r="C1068" s="81" t="s">
        <v>2505</v>
      </c>
      <c r="D1068" s="1" t="s">
        <v>231</v>
      </c>
      <c r="E1068" s="28">
        <v>12</v>
      </c>
      <c r="F1068" s="28" t="s">
        <v>2088</v>
      </c>
      <c r="G1068" s="58"/>
      <c r="H1068" s="58"/>
      <c r="I1068" s="12"/>
      <c r="J1068" s="155">
        <f t="shared" si="16"/>
        <v>0</v>
      </c>
      <c r="K1068" s="100" t="e">
        <f>J1068*#REF!</f>
        <v>#REF!</v>
      </c>
      <c r="N1068" s="3"/>
    </row>
    <row r="1069" spans="1:15" ht="81" customHeight="1" x14ac:dyDescent="0.25">
      <c r="A1069" s="82" t="s">
        <v>2507</v>
      </c>
      <c r="B1069" s="90">
        <v>8720181237362</v>
      </c>
      <c r="C1069" s="81" t="s">
        <v>2506</v>
      </c>
      <c r="D1069" s="1" t="s">
        <v>231</v>
      </c>
      <c r="E1069" s="28">
        <v>12</v>
      </c>
      <c r="F1069" s="28" t="s">
        <v>2088</v>
      </c>
      <c r="G1069" s="58"/>
      <c r="H1069" s="58"/>
      <c r="I1069" s="12"/>
      <c r="J1069" s="155">
        <f t="shared" si="16"/>
        <v>0</v>
      </c>
      <c r="K1069" s="100" t="e">
        <f>J1069*#REF!</f>
        <v>#REF!</v>
      </c>
      <c r="N1069" s="3"/>
    </row>
    <row r="1070" spans="1:15" ht="81" customHeight="1" x14ac:dyDescent="0.25">
      <c r="A1070" s="82" t="s">
        <v>2508</v>
      </c>
      <c r="B1070" s="90">
        <v>8720181236686</v>
      </c>
      <c r="C1070" s="81" t="s">
        <v>2509</v>
      </c>
      <c r="D1070" s="1" t="s">
        <v>231</v>
      </c>
      <c r="E1070" s="28">
        <v>12</v>
      </c>
      <c r="F1070" s="28" t="s">
        <v>2088</v>
      </c>
      <c r="G1070" s="58"/>
      <c r="H1070" s="58"/>
      <c r="I1070" s="12"/>
      <c r="J1070" s="155">
        <f t="shared" si="16"/>
        <v>0</v>
      </c>
      <c r="K1070" s="100" t="e">
        <f>J1070*#REF!</f>
        <v>#REF!</v>
      </c>
      <c r="N1070" s="3"/>
    </row>
    <row r="1071" spans="1:15" ht="81" customHeight="1" x14ac:dyDescent="0.25">
      <c r="A1071" s="82" t="s">
        <v>2510</v>
      </c>
      <c r="B1071" s="90">
        <v>8720181236655</v>
      </c>
      <c r="C1071" s="81" t="s">
        <v>2511</v>
      </c>
      <c r="D1071" s="1" t="s">
        <v>231</v>
      </c>
      <c r="E1071" s="28">
        <v>12</v>
      </c>
      <c r="F1071" s="28" t="s">
        <v>2088</v>
      </c>
      <c r="G1071" s="58"/>
      <c r="H1071" s="58"/>
      <c r="I1071" s="12"/>
      <c r="J1071" s="155">
        <f t="shared" si="16"/>
        <v>0</v>
      </c>
      <c r="K1071" s="100" t="e">
        <f>J1071*#REF!</f>
        <v>#REF!</v>
      </c>
      <c r="N1071" s="3"/>
    </row>
    <row r="1072" spans="1:15" ht="81" customHeight="1" x14ac:dyDescent="0.25">
      <c r="A1072" s="82" t="s">
        <v>2512</v>
      </c>
      <c r="B1072" s="90">
        <v>8720181236693</v>
      </c>
      <c r="C1072" s="81" t="s">
        <v>2513</v>
      </c>
      <c r="D1072" s="1" t="s">
        <v>231</v>
      </c>
      <c r="E1072" s="28">
        <v>12</v>
      </c>
      <c r="F1072" s="28" t="s">
        <v>2088</v>
      </c>
      <c r="G1072" s="58"/>
      <c r="H1072" s="58"/>
      <c r="I1072" s="12"/>
      <c r="J1072" s="155">
        <f t="shared" si="16"/>
        <v>0</v>
      </c>
      <c r="K1072" s="100" t="e">
        <f>J1072*#REF!</f>
        <v>#REF!</v>
      </c>
    </row>
    <row r="1073" spans="1:15" ht="81" customHeight="1" x14ac:dyDescent="0.25">
      <c r="A1073" s="82" t="s">
        <v>2514</v>
      </c>
      <c r="B1073" s="90">
        <v>8720181236662</v>
      </c>
      <c r="C1073" s="81" t="s">
        <v>2515</v>
      </c>
      <c r="D1073" s="1" t="s">
        <v>231</v>
      </c>
      <c r="E1073" s="28">
        <v>12</v>
      </c>
      <c r="F1073" s="28" t="s">
        <v>2088</v>
      </c>
      <c r="G1073" s="58"/>
      <c r="H1073" s="58"/>
      <c r="I1073" s="12"/>
      <c r="J1073" s="155">
        <f t="shared" si="16"/>
        <v>0</v>
      </c>
      <c r="K1073" s="100" t="e">
        <f>J1073*#REF!</f>
        <v>#REF!</v>
      </c>
    </row>
    <row r="1074" spans="1:15" ht="81" customHeight="1" x14ac:dyDescent="0.25">
      <c r="A1074" s="82" t="s">
        <v>1014</v>
      </c>
      <c r="B1074" s="90">
        <v>8720181041990</v>
      </c>
      <c r="C1074" s="81" t="s">
        <v>1015</v>
      </c>
      <c r="D1074" s="1" t="s">
        <v>231</v>
      </c>
      <c r="E1074" s="28">
        <v>12</v>
      </c>
      <c r="F1074" s="28" t="s">
        <v>2088</v>
      </c>
      <c r="G1074" s="58"/>
      <c r="H1074" s="58"/>
      <c r="I1074" s="12"/>
      <c r="J1074" s="155">
        <f t="shared" si="16"/>
        <v>0</v>
      </c>
      <c r="K1074" s="100" t="e">
        <f>J1074*#REF!</f>
        <v>#REF!</v>
      </c>
      <c r="N1074" s="3"/>
    </row>
    <row r="1075" spans="1:15" ht="81" customHeight="1" x14ac:dyDescent="0.25">
      <c r="A1075" s="82" t="s">
        <v>3045</v>
      </c>
      <c r="B1075" s="90">
        <v>8034028882340</v>
      </c>
      <c r="C1075" s="81" t="s">
        <v>3046</v>
      </c>
      <c r="D1075" s="1" t="s">
        <v>231</v>
      </c>
      <c r="E1075" s="28">
        <v>12</v>
      </c>
      <c r="F1075" s="28" t="s">
        <v>2089</v>
      </c>
      <c r="G1075" s="58"/>
      <c r="H1075" s="58"/>
      <c r="I1075" s="12"/>
      <c r="J1075" s="155">
        <f t="shared" si="16"/>
        <v>0</v>
      </c>
      <c r="K1075" s="100" t="e">
        <f>J1075*#REF!</f>
        <v>#REF!</v>
      </c>
      <c r="N1075" s="3"/>
    </row>
    <row r="1076" spans="1:15" ht="81" customHeight="1" x14ac:dyDescent="0.25">
      <c r="A1076" s="82" t="s">
        <v>3047</v>
      </c>
      <c r="B1076" s="90">
        <v>8034028882364</v>
      </c>
      <c r="C1076" s="81" t="s">
        <v>3048</v>
      </c>
      <c r="D1076" s="1" t="s">
        <v>231</v>
      </c>
      <c r="E1076" s="28">
        <v>12</v>
      </c>
      <c r="F1076" s="28" t="s">
        <v>2089</v>
      </c>
      <c r="G1076" s="58"/>
      <c r="H1076" s="58"/>
      <c r="I1076" s="12"/>
      <c r="J1076" s="155">
        <f t="shared" si="16"/>
        <v>0</v>
      </c>
      <c r="K1076" s="100" t="e">
        <f>J1076*#REF!</f>
        <v>#REF!</v>
      </c>
      <c r="N1076" s="3"/>
    </row>
    <row r="1077" spans="1:15" ht="81" customHeight="1" x14ac:dyDescent="0.25">
      <c r="A1077" s="82" t="s">
        <v>1697</v>
      </c>
      <c r="B1077" s="90">
        <v>8034028881084</v>
      </c>
      <c r="C1077" s="81" t="s">
        <v>1698</v>
      </c>
      <c r="D1077" s="1" t="s">
        <v>231</v>
      </c>
      <c r="E1077" s="28">
        <v>9</v>
      </c>
      <c r="F1077" s="28" t="s">
        <v>2083</v>
      </c>
      <c r="G1077" s="58"/>
      <c r="H1077" s="58"/>
      <c r="I1077" s="12"/>
      <c r="J1077" s="155">
        <f t="shared" si="16"/>
        <v>0</v>
      </c>
      <c r="K1077" s="100" t="e">
        <f>J1077*#REF!</f>
        <v>#REF!</v>
      </c>
      <c r="N1077" s="3"/>
    </row>
    <row r="1078" spans="1:15" ht="81" customHeight="1" x14ac:dyDescent="0.25">
      <c r="A1078" s="82" t="s">
        <v>59</v>
      </c>
      <c r="B1078" s="90" t="s">
        <v>60</v>
      </c>
      <c r="C1078" s="81" t="s">
        <v>1051</v>
      </c>
      <c r="D1078" s="1" t="s">
        <v>231</v>
      </c>
      <c r="E1078" s="28">
        <v>4</v>
      </c>
      <c r="F1078" s="28" t="s">
        <v>2083</v>
      </c>
      <c r="G1078" s="57"/>
      <c r="H1078" s="57"/>
      <c r="I1078" s="12"/>
      <c r="J1078" s="155">
        <f t="shared" si="16"/>
        <v>0</v>
      </c>
      <c r="K1078" s="100" t="e">
        <f>J1078*#REF!</f>
        <v>#REF!</v>
      </c>
      <c r="M1078" s="3"/>
    </row>
    <row r="1079" spans="1:15" ht="81" customHeight="1" x14ac:dyDescent="0.25">
      <c r="A1079" s="82" t="s">
        <v>61</v>
      </c>
      <c r="B1079" s="90" t="s">
        <v>62</v>
      </c>
      <c r="C1079" s="81" t="s">
        <v>1052</v>
      </c>
      <c r="D1079" s="1" t="s">
        <v>231</v>
      </c>
      <c r="E1079" s="28">
        <v>4</v>
      </c>
      <c r="F1079" s="28" t="s">
        <v>2083</v>
      </c>
      <c r="G1079" s="57"/>
      <c r="H1079" s="57"/>
      <c r="I1079" s="12"/>
      <c r="J1079" s="155">
        <f t="shared" si="16"/>
        <v>0</v>
      </c>
      <c r="K1079" s="100" t="e">
        <f>J1079*#REF!</f>
        <v>#REF!</v>
      </c>
      <c r="M1079" s="3"/>
      <c r="N1079" s="3"/>
      <c r="O1079" s="3"/>
    </row>
    <row r="1080" spans="1:15" ht="81" customHeight="1" x14ac:dyDescent="0.25">
      <c r="A1080" s="82" t="s">
        <v>63</v>
      </c>
      <c r="B1080" s="90" t="s">
        <v>64</v>
      </c>
      <c r="C1080" s="81" t="s">
        <v>1053</v>
      </c>
      <c r="D1080" s="1" t="s">
        <v>231</v>
      </c>
      <c r="E1080" s="28">
        <v>4</v>
      </c>
      <c r="F1080" s="28" t="s">
        <v>2083</v>
      </c>
      <c r="G1080" s="57"/>
      <c r="H1080" s="57"/>
      <c r="I1080" s="12"/>
      <c r="J1080" s="155">
        <f t="shared" si="16"/>
        <v>0</v>
      </c>
      <c r="K1080" s="100" t="e">
        <f>J1080*#REF!</f>
        <v>#REF!</v>
      </c>
      <c r="M1080" s="3"/>
      <c r="N1080" s="3"/>
      <c r="O1080" s="3"/>
    </row>
    <row r="1081" spans="1:15" ht="81" customHeight="1" x14ac:dyDescent="0.25">
      <c r="A1081" s="82" t="s">
        <v>2178</v>
      </c>
      <c r="B1081" s="90">
        <v>80040050243181</v>
      </c>
      <c r="C1081" s="81" t="s">
        <v>2179</v>
      </c>
      <c r="D1081" s="1" t="s">
        <v>231</v>
      </c>
      <c r="E1081" s="28">
        <v>24</v>
      </c>
      <c r="F1081" s="28" t="s">
        <v>2089</v>
      </c>
      <c r="G1081" s="57"/>
      <c r="H1081" s="57"/>
      <c r="I1081" s="12"/>
      <c r="J1081" s="155">
        <f t="shared" si="16"/>
        <v>0</v>
      </c>
      <c r="K1081" s="100" t="e">
        <f>J1081*#REF!</f>
        <v>#REF!</v>
      </c>
      <c r="M1081" s="3"/>
      <c r="N1081" s="3"/>
      <c r="O1081" s="3"/>
    </row>
    <row r="1082" spans="1:15" ht="81" customHeight="1" x14ac:dyDescent="0.25">
      <c r="A1082" s="82" t="s">
        <v>321</v>
      </c>
      <c r="B1082" s="90">
        <v>5203583005300</v>
      </c>
      <c r="C1082" s="81" t="s">
        <v>695</v>
      </c>
      <c r="D1082" s="1" t="s">
        <v>231</v>
      </c>
      <c r="E1082" s="28">
        <v>24</v>
      </c>
      <c r="F1082" s="28" t="s">
        <v>2089</v>
      </c>
      <c r="G1082" s="57"/>
      <c r="H1082" s="57"/>
      <c r="I1082" s="12"/>
      <c r="J1082" s="155">
        <f t="shared" si="16"/>
        <v>0</v>
      </c>
      <c r="K1082" s="100" t="e">
        <f>J1082*#REF!</f>
        <v>#REF!</v>
      </c>
      <c r="M1082" s="3"/>
      <c r="O1082" s="3"/>
    </row>
    <row r="1083" spans="1:15" ht="81" customHeight="1" x14ac:dyDescent="0.25">
      <c r="A1083" s="82" t="s">
        <v>322</v>
      </c>
      <c r="B1083" s="90">
        <v>5203583003948</v>
      </c>
      <c r="C1083" s="81" t="s">
        <v>696</v>
      </c>
      <c r="D1083" s="1" t="s">
        <v>231</v>
      </c>
      <c r="E1083" s="28">
        <v>24</v>
      </c>
      <c r="F1083" s="28" t="s">
        <v>2089</v>
      </c>
      <c r="G1083" s="57"/>
      <c r="H1083" s="57"/>
      <c r="I1083" s="12"/>
      <c r="J1083" s="155">
        <f t="shared" si="16"/>
        <v>0</v>
      </c>
      <c r="K1083" s="100" t="e">
        <f>J1083*#REF!</f>
        <v>#REF!</v>
      </c>
      <c r="M1083" s="3"/>
    </row>
    <row r="1084" spans="1:15" ht="81" customHeight="1" x14ac:dyDescent="0.25">
      <c r="A1084" s="82" t="s">
        <v>747</v>
      </c>
      <c r="B1084" s="90">
        <v>5212031200266</v>
      </c>
      <c r="C1084" s="81" t="s">
        <v>748</v>
      </c>
      <c r="D1084" s="1" t="s">
        <v>231</v>
      </c>
      <c r="E1084" s="28">
        <v>18</v>
      </c>
      <c r="F1084" s="28" t="s">
        <v>2089</v>
      </c>
      <c r="G1084" s="57"/>
      <c r="H1084" s="57"/>
      <c r="I1084" s="12"/>
      <c r="J1084" s="155">
        <f t="shared" si="16"/>
        <v>0</v>
      </c>
      <c r="K1084" s="100" t="e">
        <f>J1084*#REF!</f>
        <v>#REF!</v>
      </c>
      <c r="M1084" s="3"/>
    </row>
    <row r="1085" spans="1:15" ht="81" customHeight="1" x14ac:dyDescent="0.25">
      <c r="A1085" s="82" t="s">
        <v>697</v>
      </c>
      <c r="B1085" s="90">
        <v>5212031200280</v>
      </c>
      <c r="C1085" s="81" t="s">
        <v>698</v>
      </c>
      <c r="D1085" s="1" t="s">
        <v>231</v>
      </c>
      <c r="E1085" s="28">
        <v>24</v>
      </c>
      <c r="F1085" s="28" t="s">
        <v>2089</v>
      </c>
      <c r="G1085" s="57"/>
      <c r="H1085" s="57"/>
      <c r="I1085" s="12"/>
      <c r="J1085" s="155">
        <f t="shared" si="16"/>
        <v>0</v>
      </c>
      <c r="K1085" s="100" t="e">
        <f>J1085*#REF!</f>
        <v>#REF!</v>
      </c>
      <c r="M1085" s="3"/>
    </row>
    <row r="1086" spans="1:15" ht="81" customHeight="1" x14ac:dyDescent="0.25">
      <c r="A1086" s="82" t="s">
        <v>699</v>
      </c>
      <c r="B1086" s="90">
        <v>5212031200433</v>
      </c>
      <c r="C1086" s="81" t="s">
        <v>700</v>
      </c>
      <c r="D1086" s="1" t="s">
        <v>231</v>
      </c>
      <c r="E1086" s="28">
        <v>12</v>
      </c>
      <c r="F1086" s="28" t="s">
        <v>2089</v>
      </c>
      <c r="G1086" s="57"/>
      <c r="H1086" s="57"/>
      <c r="I1086" s="12"/>
      <c r="J1086" s="155">
        <f t="shared" si="16"/>
        <v>0</v>
      </c>
      <c r="K1086" s="100" t="e">
        <f>J1086*#REF!</f>
        <v>#REF!</v>
      </c>
      <c r="M1086" s="3"/>
    </row>
    <row r="1087" spans="1:15" ht="81" customHeight="1" x14ac:dyDescent="0.25">
      <c r="A1087" s="82" t="s">
        <v>701</v>
      </c>
      <c r="B1087" s="90">
        <v>5212031200440</v>
      </c>
      <c r="C1087" s="81" t="s">
        <v>702</v>
      </c>
      <c r="D1087" s="1" t="s">
        <v>231</v>
      </c>
      <c r="E1087" s="28">
        <v>12</v>
      </c>
      <c r="F1087" s="28" t="s">
        <v>2089</v>
      </c>
      <c r="G1087" s="57"/>
      <c r="H1087" s="57"/>
      <c r="I1087" s="12"/>
      <c r="J1087" s="155">
        <f t="shared" si="16"/>
        <v>0</v>
      </c>
      <c r="K1087" s="100" t="e">
        <f>J1087*#REF!</f>
        <v>#REF!</v>
      </c>
      <c r="M1087" s="3"/>
    </row>
    <row r="1088" spans="1:15" ht="81" customHeight="1" x14ac:dyDescent="0.25">
      <c r="A1088" s="82" t="s">
        <v>499</v>
      </c>
      <c r="B1088" s="90">
        <v>4007467000051</v>
      </c>
      <c r="C1088" s="81" t="s">
        <v>1072</v>
      </c>
      <c r="D1088" s="1" t="s">
        <v>231</v>
      </c>
      <c r="E1088" s="28">
        <v>24</v>
      </c>
      <c r="F1088" s="28" t="s">
        <v>2087</v>
      </c>
      <c r="G1088" s="57"/>
      <c r="H1088" s="57"/>
      <c r="I1088" s="12"/>
      <c r="J1088" s="155">
        <f t="shared" si="16"/>
        <v>0</v>
      </c>
      <c r="K1088" s="100" t="e">
        <f>J1088*#REF!</f>
        <v>#REF!</v>
      </c>
      <c r="L1088" s="160"/>
      <c r="M1088" s="160"/>
      <c r="N1088" s="160"/>
      <c r="O1088" s="160"/>
    </row>
    <row r="1089" spans="1:15" ht="81" customHeight="1" x14ac:dyDescent="0.25">
      <c r="A1089" s="82" t="s">
        <v>2583</v>
      </c>
      <c r="B1089" s="90">
        <v>5949096169183</v>
      </c>
      <c r="C1089" s="81" t="s">
        <v>2584</v>
      </c>
      <c r="D1089" s="1" t="s">
        <v>231</v>
      </c>
      <c r="E1089" s="28">
        <v>24</v>
      </c>
      <c r="F1089" s="28" t="s">
        <v>2087</v>
      </c>
      <c r="G1089" s="57"/>
      <c r="H1089" s="57"/>
      <c r="I1089" s="12"/>
      <c r="J1089" s="155">
        <f t="shared" si="16"/>
        <v>0</v>
      </c>
      <c r="K1089" s="100" t="e">
        <f>J1089*#REF!</f>
        <v>#REF!</v>
      </c>
      <c r="L1089" s="160"/>
      <c r="M1089" s="160"/>
      <c r="N1089" s="160"/>
      <c r="O1089" s="160"/>
    </row>
    <row r="1090" spans="1:15" ht="81" customHeight="1" x14ac:dyDescent="0.25">
      <c r="A1090" s="82" t="s">
        <v>346</v>
      </c>
      <c r="B1090" s="90">
        <v>4012273123009</v>
      </c>
      <c r="C1090" s="81" t="s">
        <v>1073</v>
      </c>
      <c r="D1090" s="1" t="s">
        <v>230</v>
      </c>
      <c r="E1090" s="28">
        <v>6</v>
      </c>
      <c r="F1090" s="28" t="s">
        <v>2086</v>
      </c>
      <c r="G1090" s="57"/>
      <c r="H1090" s="57"/>
      <c r="I1090" s="12"/>
      <c r="J1090" s="155">
        <f t="shared" si="16"/>
        <v>0</v>
      </c>
      <c r="K1090" s="100" t="e">
        <f>J1090*#REF!</f>
        <v>#REF!</v>
      </c>
      <c r="M1090" s="3"/>
      <c r="N1090" s="3"/>
      <c r="O1090" s="3"/>
    </row>
    <row r="1091" spans="1:15" ht="81" customHeight="1" x14ac:dyDescent="0.25">
      <c r="A1091" s="82" t="s">
        <v>842</v>
      </c>
      <c r="B1091" s="90">
        <v>3574661450728</v>
      </c>
      <c r="C1091" s="81" t="s">
        <v>843</v>
      </c>
      <c r="D1091" s="1" t="s">
        <v>231</v>
      </c>
      <c r="E1091" s="28">
        <v>15</v>
      </c>
      <c r="F1091" s="28" t="s">
        <v>2086</v>
      </c>
      <c r="G1091" s="57"/>
      <c r="H1091" s="57"/>
      <c r="I1091" s="12"/>
      <c r="J1091" s="155">
        <f t="shared" si="16"/>
        <v>0</v>
      </c>
      <c r="K1091" s="100" t="e">
        <f>J1091*#REF!</f>
        <v>#REF!</v>
      </c>
      <c r="L1091" s="109"/>
      <c r="M1091" s="22"/>
      <c r="N1091" s="22"/>
      <c r="O1091" s="22"/>
    </row>
    <row r="1092" spans="1:15" ht="81" customHeight="1" x14ac:dyDescent="0.25">
      <c r="A1092" s="82" t="s">
        <v>356</v>
      </c>
      <c r="B1092" s="90" t="s">
        <v>357</v>
      </c>
      <c r="C1092" s="81" t="s">
        <v>358</v>
      </c>
      <c r="D1092" s="1" t="s">
        <v>231</v>
      </c>
      <c r="E1092" s="28" t="s">
        <v>264</v>
      </c>
      <c r="F1092" s="28" t="s">
        <v>2083</v>
      </c>
      <c r="G1092" s="57"/>
      <c r="H1092" s="57"/>
      <c r="I1092" s="12"/>
      <c r="J1092" s="155">
        <f t="shared" ref="J1092:J1155" si="17">I1092*E1092</f>
        <v>0</v>
      </c>
      <c r="K1092" s="100" t="e">
        <f>J1092*#REF!</f>
        <v>#REF!</v>
      </c>
      <c r="M1092" s="3"/>
      <c r="N1092" s="3"/>
      <c r="O1092" s="3"/>
    </row>
    <row r="1093" spans="1:15" ht="81" customHeight="1" x14ac:dyDescent="0.25">
      <c r="A1093" s="82" t="s">
        <v>359</v>
      </c>
      <c r="B1093" s="90" t="s">
        <v>360</v>
      </c>
      <c r="C1093" s="81" t="s">
        <v>361</v>
      </c>
      <c r="D1093" s="1" t="s">
        <v>231</v>
      </c>
      <c r="E1093" s="28" t="s">
        <v>264</v>
      </c>
      <c r="F1093" s="28" t="s">
        <v>2083</v>
      </c>
      <c r="G1093" s="57"/>
      <c r="H1093" s="57"/>
      <c r="I1093" s="12"/>
      <c r="J1093" s="155">
        <f t="shared" si="17"/>
        <v>0</v>
      </c>
      <c r="K1093" s="100" t="e">
        <f>J1093*#REF!</f>
        <v>#REF!</v>
      </c>
      <c r="M1093" s="3"/>
      <c r="N1093" s="3"/>
      <c r="O1093" s="3"/>
    </row>
    <row r="1094" spans="1:15" ht="81" customHeight="1" x14ac:dyDescent="0.25">
      <c r="A1094" s="82" t="s">
        <v>362</v>
      </c>
      <c r="B1094" s="90" t="s">
        <v>363</v>
      </c>
      <c r="C1094" s="81" t="s">
        <v>364</v>
      </c>
      <c r="D1094" s="1" t="s">
        <v>231</v>
      </c>
      <c r="E1094" s="28" t="s">
        <v>264</v>
      </c>
      <c r="F1094" s="28" t="s">
        <v>2083</v>
      </c>
      <c r="G1094" s="57"/>
      <c r="H1094" s="57"/>
      <c r="I1094" s="12"/>
      <c r="J1094" s="155">
        <f t="shared" si="17"/>
        <v>0</v>
      </c>
      <c r="K1094" s="100" t="e">
        <f>J1094*#REF!</f>
        <v>#REF!</v>
      </c>
      <c r="M1094" s="3"/>
      <c r="N1094" s="3"/>
      <c r="O1094" s="3"/>
    </row>
    <row r="1095" spans="1:15" ht="81" customHeight="1" x14ac:dyDescent="0.25">
      <c r="A1095" s="82" t="s">
        <v>365</v>
      </c>
      <c r="B1095" s="90" t="s">
        <v>366</v>
      </c>
      <c r="C1095" s="81" t="s">
        <v>367</v>
      </c>
      <c r="D1095" s="1" t="s">
        <v>231</v>
      </c>
      <c r="E1095" s="28" t="s">
        <v>264</v>
      </c>
      <c r="F1095" s="28" t="s">
        <v>2083</v>
      </c>
      <c r="G1095" s="57"/>
      <c r="H1095" s="57"/>
      <c r="I1095" s="12"/>
      <c r="J1095" s="155">
        <f t="shared" si="17"/>
        <v>0</v>
      </c>
      <c r="K1095" s="100" t="e">
        <f>J1095*#REF!</f>
        <v>#REF!</v>
      </c>
      <c r="M1095" s="3"/>
      <c r="N1095" s="3"/>
      <c r="O1095" s="3"/>
    </row>
    <row r="1096" spans="1:15" ht="81" customHeight="1" x14ac:dyDescent="0.25">
      <c r="A1096" s="82" t="s">
        <v>368</v>
      </c>
      <c r="B1096" s="90">
        <v>5202285120304</v>
      </c>
      <c r="C1096" s="81" t="s">
        <v>369</v>
      </c>
      <c r="D1096" s="1" t="s">
        <v>231</v>
      </c>
      <c r="E1096" s="28" t="s">
        <v>265</v>
      </c>
      <c r="F1096" s="28" t="s">
        <v>2083</v>
      </c>
      <c r="I1096" s="12"/>
      <c r="J1096" s="155">
        <f t="shared" si="17"/>
        <v>0</v>
      </c>
      <c r="K1096" s="100" t="e">
        <f>J1096*#REF!</f>
        <v>#REF!</v>
      </c>
      <c r="M1096" s="3"/>
    </row>
    <row r="1097" spans="1:15" ht="81" customHeight="1" x14ac:dyDescent="0.25">
      <c r="A1097" s="82" t="s">
        <v>2471</v>
      </c>
      <c r="B1097" s="90">
        <v>8005800000979</v>
      </c>
      <c r="C1097" s="81" t="s">
        <v>2472</v>
      </c>
      <c r="D1097" s="1" t="s">
        <v>231</v>
      </c>
      <c r="E1097" s="28">
        <v>12</v>
      </c>
      <c r="F1097" s="28" t="s">
        <v>2086</v>
      </c>
      <c r="G1097" s="57"/>
      <c r="H1097" s="57"/>
      <c r="I1097" s="12"/>
      <c r="J1097" s="155">
        <f t="shared" si="17"/>
        <v>0</v>
      </c>
      <c r="K1097" s="100" t="e">
        <f>J1097*#REF!</f>
        <v>#REF!</v>
      </c>
      <c r="L1097" s="160"/>
      <c r="M1097" s="160"/>
      <c r="N1097" s="160"/>
      <c r="O1097" s="160"/>
    </row>
    <row r="1098" spans="1:15" ht="81" customHeight="1" x14ac:dyDescent="0.25">
      <c r="A1098" s="82" t="s">
        <v>348</v>
      </c>
      <c r="B1098" s="90">
        <v>4005808221660</v>
      </c>
      <c r="C1098" s="81" t="s">
        <v>349</v>
      </c>
      <c r="D1098" s="1" t="s">
        <v>231</v>
      </c>
      <c r="E1098" s="28">
        <v>12</v>
      </c>
      <c r="F1098" s="28" t="s">
        <v>2086</v>
      </c>
      <c r="G1098" s="57"/>
      <c r="H1098" s="57"/>
      <c r="I1098" s="12"/>
      <c r="J1098" s="155">
        <f t="shared" si="17"/>
        <v>0</v>
      </c>
      <c r="K1098" s="100" t="e">
        <f>J1098*#REF!</f>
        <v>#REF!</v>
      </c>
      <c r="L1098" s="160"/>
      <c r="M1098" s="160"/>
      <c r="N1098" s="160"/>
      <c r="O1098" s="160"/>
    </row>
    <row r="1099" spans="1:15" ht="81" customHeight="1" x14ac:dyDescent="0.25">
      <c r="A1099" s="82" t="s">
        <v>347</v>
      </c>
      <c r="B1099" s="90">
        <v>4005808221820</v>
      </c>
      <c r="C1099" s="81" t="s">
        <v>730</v>
      </c>
      <c r="D1099" s="1" t="s">
        <v>231</v>
      </c>
      <c r="E1099" s="28">
        <v>12</v>
      </c>
      <c r="F1099" s="28" t="s">
        <v>2086</v>
      </c>
      <c r="G1099" s="57"/>
      <c r="H1099" s="57"/>
      <c r="I1099" s="12"/>
      <c r="J1099" s="155">
        <f t="shared" si="17"/>
        <v>0</v>
      </c>
      <c r="K1099" s="100" t="e">
        <f>J1099*#REF!</f>
        <v>#REF!</v>
      </c>
      <c r="L1099" s="160"/>
      <c r="M1099" s="160"/>
      <c r="N1099" s="160"/>
      <c r="O1099" s="160"/>
    </row>
    <row r="1100" spans="1:15" ht="81" customHeight="1" x14ac:dyDescent="0.25">
      <c r="A1100" s="82" t="s">
        <v>350</v>
      </c>
      <c r="B1100" s="90">
        <v>4005900496461</v>
      </c>
      <c r="C1100" s="81" t="s">
        <v>1075</v>
      </c>
      <c r="D1100" s="1" t="s">
        <v>231</v>
      </c>
      <c r="E1100" s="28">
        <v>12</v>
      </c>
      <c r="F1100" s="28" t="s">
        <v>2086</v>
      </c>
      <c r="G1100" s="57"/>
      <c r="H1100" s="57"/>
      <c r="I1100" s="12"/>
      <c r="J1100" s="155">
        <f t="shared" si="17"/>
        <v>0</v>
      </c>
      <c r="K1100" s="100" t="e">
        <f>J1100*#REF!</f>
        <v>#REF!</v>
      </c>
      <c r="L1100" s="160"/>
      <c r="M1100" s="160"/>
      <c r="N1100" s="160"/>
      <c r="O1100" s="160"/>
    </row>
    <row r="1101" spans="1:15" ht="81" customHeight="1" x14ac:dyDescent="0.25">
      <c r="A1101" s="82" t="s">
        <v>2475</v>
      </c>
      <c r="B1101" s="90">
        <v>9005800343143</v>
      </c>
      <c r="C1101" s="81" t="s">
        <v>2476</v>
      </c>
      <c r="D1101" s="1" t="s">
        <v>231</v>
      </c>
      <c r="E1101" s="28">
        <v>12</v>
      </c>
      <c r="F1101" s="28" t="s">
        <v>2086</v>
      </c>
      <c r="G1101" s="57"/>
      <c r="H1101" s="57"/>
      <c r="I1101" s="12"/>
      <c r="J1101" s="155">
        <f t="shared" si="17"/>
        <v>0</v>
      </c>
      <c r="K1101" s="100" t="e">
        <f>J1101*#REF!</f>
        <v>#REF!</v>
      </c>
      <c r="L1101" s="160"/>
      <c r="M1101" s="160"/>
      <c r="N1101" s="160"/>
      <c r="O1101" s="160"/>
    </row>
    <row r="1102" spans="1:15" ht="81" customHeight="1" x14ac:dyDescent="0.25">
      <c r="A1102" s="82" t="s">
        <v>2477</v>
      </c>
      <c r="B1102" s="90">
        <v>4005900142108</v>
      </c>
      <c r="C1102" s="81" t="s">
        <v>2478</v>
      </c>
      <c r="D1102" s="1" t="s">
        <v>231</v>
      </c>
      <c r="E1102" s="28">
        <v>12</v>
      </c>
      <c r="F1102" s="28" t="s">
        <v>2086</v>
      </c>
      <c r="G1102" s="57"/>
      <c r="H1102" s="57"/>
      <c r="I1102" s="12"/>
      <c r="J1102" s="155">
        <f t="shared" si="17"/>
        <v>0</v>
      </c>
      <c r="K1102" s="100" t="e">
        <f>J1102*#REF!</f>
        <v>#REF!</v>
      </c>
      <c r="L1102" s="160"/>
      <c r="M1102" s="160"/>
      <c r="N1102" s="160"/>
      <c r="O1102" s="160"/>
    </row>
    <row r="1103" spans="1:15" ht="81" customHeight="1" x14ac:dyDescent="0.25">
      <c r="A1103" s="82" t="s">
        <v>2473</v>
      </c>
      <c r="B1103" s="90">
        <v>4005808539703</v>
      </c>
      <c r="C1103" s="81" t="s">
        <v>2474</v>
      </c>
      <c r="D1103" s="1" t="s">
        <v>231</v>
      </c>
      <c r="E1103" s="28">
        <v>12</v>
      </c>
      <c r="F1103" s="28" t="s">
        <v>2086</v>
      </c>
      <c r="G1103" s="57"/>
      <c r="H1103" s="57"/>
      <c r="I1103" s="12"/>
      <c r="J1103" s="155">
        <f t="shared" si="17"/>
        <v>0</v>
      </c>
      <c r="K1103" s="100" t="e">
        <f>J1103*#REF!</f>
        <v>#REF!</v>
      </c>
      <c r="L1103" s="160"/>
      <c r="M1103" s="160"/>
      <c r="N1103" s="160"/>
      <c r="O1103" s="160"/>
    </row>
    <row r="1104" spans="1:15" ht="81" customHeight="1" x14ac:dyDescent="0.25">
      <c r="A1104" s="82" t="s">
        <v>3324</v>
      </c>
      <c r="B1104" s="90">
        <v>4005900217936</v>
      </c>
      <c r="C1104" s="81" t="s">
        <v>3323</v>
      </c>
      <c r="D1104" s="1" t="s">
        <v>230</v>
      </c>
      <c r="E1104" s="28">
        <v>36</v>
      </c>
      <c r="F1104" s="28" t="s">
        <v>2120</v>
      </c>
      <c r="G1104" s="57"/>
      <c r="H1104" s="57"/>
      <c r="I1104" s="12"/>
      <c r="J1104" s="155">
        <f t="shared" si="17"/>
        <v>0</v>
      </c>
      <c r="K1104" s="100" t="e">
        <f>J1104*#REF!</f>
        <v>#REF!</v>
      </c>
      <c r="L1104" s="111"/>
      <c r="M1104" s="21"/>
      <c r="N1104" s="21"/>
      <c r="O1104" s="21"/>
    </row>
    <row r="1105" spans="1:15" ht="81" customHeight="1" x14ac:dyDescent="0.25">
      <c r="A1105" s="82" t="s">
        <v>103</v>
      </c>
      <c r="B1105" s="90" t="s">
        <v>104</v>
      </c>
      <c r="C1105" s="81" t="s">
        <v>1074</v>
      </c>
      <c r="D1105" s="1" t="s">
        <v>231</v>
      </c>
      <c r="E1105" s="28">
        <v>12</v>
      </c>
      <c r="F1105" s="28" t="s">
        <v>2088</v>
      </c>
      <c r="G1105" s="57"/>
      <c r="H1105" s="57"/>
      <c r="I1105" s="12"/>
      <c r="J1105" s="155">
        <f t="shared" si="17"/>
        <v>0</v>
      </c>
      <c r="K1105" s="100" t="e">
        <f>J1105*#REF!</f>
        <v>#REF!</v>
      </c>
      <c r="L1105" s="168"/>
      <c r="M1105" s="168"/>
      <c r="N1105" s="168"/>
      <c r="O1105" s="168"/>
    </row>
    <row r="1106" spans="1:15" ht="81" customHeight="1" x14ac:dyDescent="0.25">
      <c r="A1106" s="82" t="s">
        <v>2294</v>
      </c>
      <c r="B1106" s="90">
        <v>5201178021650</v>
      </c>
      <c r="C1106" s="81" t="s">
        <v>2293</v>
      </c>
      <c r="D1106" s="1" t="s">
        <v>231</v>
      </c>
      <c r="E1106" s="28">
        <v>12</v>
      </c>
      <c r="F1106" s="28" t="s">
        <v>2088</v>
      </c>
      <c r="G1106" s="57"/>
      <c r="H1106" s="57"/>
      <c r="I1106" s="12"/>
      <c r="J1106" s="155">
        <f t="shared" si="17"/>
        <v>0</v>
      </c>
      <c r="K1106" s="100" t="e">
        <f>J1106*#REF!</f>
        <v>#REF!</v>
      </c>
      <c r="L1106" s="168"/>
      <c r="M1106" s="168"/>
      <c r="N1106" s="168"/>
      <c r="O1106" s="168"/>
    </row>
    <row r="1107" spans="1:15" ht="81" customHeight="1" x14ac:dyDescent="0.25">
      <c r="A1107" s="82" t="s">
        <v>2295</v>
      </c>
      <c r="B1107" s="90">
        <v>5201178031284</v>
      </c>
      <c r="C1107" s="81" t="s">
        <v>2296</v>
      </c>
      <c r="D1107" s="1" t="s">
        <v>231</v>
      </c>
      <c r="E1107" s="28" t="s">
        <v>258</v>
      </c>
      <c r="F1107" s="28" t="s">
        <v>2088</v>
      </c>
      <c r="G1107" s="57"/>
      <c r="H1107" s="57"/>
      <c r="I1107" s="12"/>
      <c r="J1107" s="155">
        <f t="shared" si="17"/>
        <v>0</v>
      </c>
      <c r="K1107" s="100" t="e">
        <f>J1107*#REF!</f>
        <v>#REF!</v>
      </c>
      <c r="L1107" s="168"/>
      <c r="M1107" s="168"/>
      <c r="N1107" s="168"/>
      <c r="O1107" s="168"/>
    </row>
    <row r="1108" spans="1:15" ht="81" customHeight="1" x14ac:dyDescent="0.25">
      <c r="A1108" s="82" t="s">
        <v>2479</v>
      </c>
      <c r="B1108" s="90">
        <v>4005808247097</v>
      </c>
      <c r="C1108" s="81" t="s">
        <v>2480</v>
      </c>
      <c r="D1108" s="1" t="s">
        <v>231</v>
      </c>
      <c r="E1108" s="28" t="s">
        <v>258</v>
      </c>
      <c r="F1108" s="28" t="s">
        <v>2088</v>
      </c>
      <c r="G1108" s="57"/>
      <c r="H1108" s="57"/>
      <c r="I1108" s="12"/>
      <c r="J1108" s="155">
        <f t="shared" si="17"/>
        <v>0</v>
      </c>
      <c r="K1108" s="100" t="e">
        <f>J1108*#REF!</f>
        <v>#REF!</v>
      </c>
      <c r="L1108" s="103"/>
      <c r="O1108" s="21"/>
    </row>
    <row r="1109" spans="1:15" ht="81" customHeight="1" x14ac:dyDescent="0.25">
      <c r="A1109" s="82" t="s">
        <v>3863</v>
      </c>
      <c r="B1109" s="90">
        <v>4005900730312</v>
      </c>
      <c r="C1109" s="81" t="s">
        <v>3864</v>
      </c>
      <c r="D1109" s="1" t="s">
        <v>231</v>
      </c>
      <c r="E1109" s="28" t="s">
        <v>258</v>
      </c>
      <c r="F1109" s="28" t="s">
        <v>2086</v>
      </c>
      <c r="G1109" s="57"/>
      <c r="H1109" s="57"/>
      <c r="I1109" s="12"/>
      <c r="J1109" s="155">
        <f t="shared" si="17"/>
        <v>0</v>
      </c>
      <c r="K1109" s="100" t="e">
        <f>J1109*#REF!</f>
        <v>#REF!</v>
      </c>
      <c r="L1109" s="103"/>
      <c r="O1109" s="21"/>
    </row>
    <row r="1110" spans="1:15" ht="81" customHeight="1" x14ac:dyDescent="0.25">
      <c r="A1110" s="82" t="s">
        <v>1669</v>
      </c>
      <c r="B1110" s="90">
        <v>4005808729951</v>
      </c>
      <c r="C1110" s="81" t="s">
        <v>1670</v>
      </c>
      <c r="D1110" s="1" t="s">
        <v>231</v>
      </c>
      <c r="E1110" s="28" t="s">
        <v>258</v>
      </c>
      <c r="F1110" s="28" t="s">
        <v>2086</v>
      </c>
      <c r="G1110" s="57"/>
      <c r="H1110" s="57"/>
      <c r="I1110" s="12"/>
      <c r="J1110" s="155">
        <f t="shared" si="17"/>
        <v>0</v>
      </c>
      <c r="K1110" s="100" t="e">
        <f>J1110*#REF!</f>
        <v>#REF!</v>
      </c>
      <c r="L1110" s="110"/>
      <c r="M1110" s="39"/>
      <c r="N1110" s="39"/>
    </row>
    <row r="1111" spans="1:15" ht="81" customHeight="1" x14ac:dyDescent="0.25">
      <c r="A1111" s="82" t="s">
        <v>1667</v>
      </c>
      <c r="B1111" s="90">
        <v>4005808300259</v>
      </c>
      <c r="C1111" s="81" t="s">
        <v>1668</v>
      </c>
      <c r="D1111" s="1" t="s">
        <v>231</v>
      </c>
      <c r="E1111" s="28" t="s">
        <v>258</v>
      </c>
      <c r="F1111" s="28" t="s">
        <v>2086</v>
      </c>
      <c r="G1111" s="57"/>
      <c r="H1111" s="57"/>
      <c r="I1111" s="12"/>
      <c r="J1111" s="155">
        <f t="shared" si="17"/>
        <v>0</v>
      </c>
      <c r="K1111" s="100" t="e">
        <f>J1111*#REF!</f>
        <v>#REF!</v>
      </c>
      <c r="N1111" s="39"/>
    </row>
    <row r="1112" spans="1:15" ht="81" customHeight="1" x14ac:dyDescent="0.25">
      <c r="A1112" s="82" t="s">
        <v>3865</v>
      </c>
      <c r="B1112" s="90">
        <v>4005900874931</v>
      </c>
      <c r="C1112" s="81" t="s">
        <v>3866</v>
      </c>
      <c r="D1112" s="1" t="s">
        <v>231</v>
      </c>
      <c r="E1112" s="28" t="s">
        <v>258</v>
      </c>
      <c r="F1112" s="28" t="s">
        <v>2086</v>
      </c>
      <c r="G1112" s="28"/>
      <c r="H1112" s="28"/>
      <c r="I1112" s="12"/>
      <c r="J1112" s="155">
        <f t="shared" si="17"/>
        <v>0</v>
      </c>
      <c r="K1112" s="100" t="e">
        <f>J1112*#REF!</f>
        <v>#REF!</v>
      </c>
      <c r="N1112" s="39"/>
    </row>
    <row r="1113" spans="1:15" ht="81" customHeight="1" x14ac:dyDescent="0.25">
      <c r="A1113" s="82" t="s">
        <v>3867</v>
      </c>
      <c r="B1113" s="90">
        <v>4005900494900</v>
      </c>
      <c r="C1113" s="81" t="s">
        <v>3868</v>
      </c>
      <c r="D1113" s="1" t="s">
        <v>231</v>
      </c>
      <c r="E1113" s="28" t="s">
        <v>258</v>
      </c>
      <c r="F1113" s="28" t="s">
        <v>2086</v>
      </c>
      <c r="G1113" s="28"/>
      <c r="H1113" s="28"/>
      <c r="I1113" s="12"/>
      <c r="J1113" s="155">
        <f t="shared" si="17"/>
        <v>0</v>
      </c>
      <c r="K1113" s="100" t="e">
        <f>J1113*#REF!</f>
        <v>#REF!</v>
      </c>
      <c r="N1113" s="39"/>
    </row>
    <row r="1114" spans="1:15" ht="81" customHeight="1" x14ac:dyDescent="0.25">
      <c r="A1114" s="82" t="s">
        <v>3869</v>
      </c>
      <c r="B1114" s="90">
        <v>4005808293490</v>
      </c>
      <c r="C1114" s="81" t="s">
        <v>3870</v>
      </c>
      <c r="D1114" s="1" t="s">
        <v>231</v>
      </c>
      <c r="E1114" s="28" t="s">
        <v>258</v>
      </c>
      <c r="F1114" s="28" t="s">
        <v>2086</v>
      </c>
      <c r="G1114" s="28"/>
      <c r="H1114" s="28"/>
      <c r="I1114" s="12"/>
      <c r="J1114" s="155">
        <f t="shared" si="17"/>
        <v>0</v>
      </c>
      <c r="K1114" s="100" t="e">
        <f>J1114*#REF!</f>
        <v>#REF!</v>
      </c>
      <c r="N1114" s="39"/>
    </row>
    <row r="1115" spans="1:15" ht="81" customHeight="1" x14ac:dyDescent="0.25">
      <c r="A1115" s="82" t="s">
        <v>3871</v>
      </c>
      <c r="B1115" s="90">
        <v>4005900388957</v>
      </c>
      <c r="C1115" s="81" t="s">
        <v>3872</v>
      </c>
      <c r="D1115" s="1" t="s">
        <v>231</v>
      </c>
      <c r="E1115" s="28" t="s">
        <v>258</v>
      </c>
      <c r="F1115" s="28" t="s">
        <v>2086</v>
      </c>
      <c r="G1115" s="28"/>
      <c r="H1115" s="28"/>
      <c r="I1115" s="12"/>
      <c r="J1115" s="155">
        <f t="shared" si="17"/>
        <v>0</v>
      </c>
      <c r="K1115" s="100" t="e">
        <f>J1115*#REF!</f>
        <v>#REF!</v>
      </c>
      <c r="N1115" s="39"/>
    </row>
    <row r="1116" spans="1:15" ht="81" customHeight="1" x14ac:dyDescent="0.25">
      <c r="A1116" s="82" t="s">
        <v>1665</v>
      </c>
      <c r="B1116" s="90">
        <v>4005808663798</v>
      </c>
      <c r="C1116" s="81" t="s">
        <v>1666</v>
      </c>
      <c r="D1116" s="1" t="s">
        <v>230</v>
      </c>
      <c r="E1116" s="28">
        <v>6</v>
      </c>
      <c r="F1116" s="28" t="s">
        <v>2086</v>
      </c>
      <c r="G1116" s="57"/>
      <c r="H1116" s="57"/>
      <c r="I1116" s="12"/>
      <c r="J1116" s="155">
        <f t="shared" si="17"/>
        <v>0</v>
      </c>
      <c r="K1116" s="100" t="e">
        <f>J1116*#REF!</f>
        <v>#REF!</v>
      </c>
      <c r="L1116" s="103"/>
      <c r="N1116" s="21"/>
      <c r="O1116" s="21"/>
    </row>
    <row r="1117" spans="1:15" ht="81" customHeight="1" x14ac:dyDescent="0.25">
      <c r="A1117" s="82" t="s">
        <v>2858</v>
      </c>
      <c r="B1117" s="90">
        <v>4005808230860</v>
      </c>
      <c r="C1117" s="81" t="s">
        <v>729</v>
      </c>
      <c r="D1117" s="1" t="s">
        <v>230</v>
      </c>
      <c r="E1117" s="28">
        <v>6</v>
      </c>
      <c r="F1117" s="28" t="s">
        <v>2086</v>
      </c>
      <c r="G1117" s="57"/>
      <c r="H1117" s="57"/>
      <c r="I1117" s="12"/>
      <c r="J1117" s="155">
        <f t="shared" si="17"/>
        <v>0</v>
      </c>
      <c r="K1117" s="100" t="e">
        <f>J1117*#REF!</f>
        <v>#REF!</v>
      </c>
      <c r="L1117" s="120"/>
      <c r="M1117" s="23"/>
      <c r="N1117" s="23"/>
    </row>
    <row r="1118" spans="1:15" ht="81" customHeight="1" x14ac:dyDescent="0.25">
      <c r="A1118" s="82" t="s">
        <v>3873</v>
      </c>
      <c r="B1118" s="90">
        <v>4005900377852</v>
      </c>
      <c r="C1118" s="81" t="s">
        <v>3874</v>
      </c>
      <c r="D1118" s="1" t="s">
        <v>231</v>
      </c>
      <c r="E1118" s="28" t="s">
        <v>258</v>
      </c>
      <c r="F1118" s="28" t="s">
        <v>2086</v>
      </c>
      <c r="G1118" s="57"/>
      <c r="H1118" s="57"/>
      <c r="I1118" s="12"/>
      <c r="J1118" s="155">
        <f t="shared" si="17"/>
        <v>0</v>
      </c>
      <c r="K1118" s="100" t="e">
        <f>J1118*#REF!</f>
        <v>#REF!</v>
      </c>
      <c r="L1118" s="120"/>
      <c r="M1118" s="23"/>
      <c r="N1118" s="23"/>
    </row>
    <row r="1119" spans="1:15" ht="81" customHeight="1" x14ac:dyDescent="0.25">
      <c r="A1119" s="82" t="s">
        <v>3875</v>
      </c>
      <c r="B1119" s="90">
        <v>4005900388612</v>
      </c>
      <c r="C1119" s="81" t="s">
        <v>3876</v>
      </c>
      <c r="D1119" s="1" t="s">
        <v>231</v>
      </c>
      <c r="E1119" s="28" t="s">
        <v>258</v>
      </c>
      <c r="F1119" s="28" t="s">
        <v>2086</v>
      </c>
      <c r="G1119" s="57"/>
      <c r="H1119" s="57"/>
      <c r="I1119" s="12"/>
      <c r="J1119" s="155">
        <f t="shared" si="17"/>
        <v>0</v>
      </c>
      <c r="K1119" s="100" t="e">
        <f>J1119*#REF!</f>
        <v>#REF!</v>
      </c>
      <c r="L1119" s="120"/>
      <c r="M1119" s="23"/>
      <c r="N1119" s="23"/>
    </row>
    <row r="1120" spans="1:15" ht="81" customHeight="1" x14ac:dyDescent="0.25">
      <c r="A1120" s="82" t="s">
        <v>3877</v>
      </c>
      <c r="B1120" s="90">
        <v>4005900547316</v>
      </c>
      <c r="C1120" s="81" t="s">
        <v>3884</v>
      </c>
      <c r="D1120" s="1" t="s">
        <v>231</v>
      </c>
      <c r="E1120" s="28" t="s">
        <v>258</v>
      </c>
      <c r="F1120" s="28" t="s">
        <v>2086</v>
      </c>
      <c r="G1120" s="57"/>
      <c r="H1120" s="57"/>
      <c r="I1120" s="12"/>
      <c r="J1120" s="155">
        <f t="shared" si="17"/>
        <v>0</v>
      </c>
      <c r="K1120" s="100" t="e">
        <f>J1120*#REF!</f>
        <v>#REF!</v>
      </c>
      <c r="L1120" s="120"/>
      <c r="M1120" s="23"/>
      <c r="N1120" s="23"/>
    </row>
    <row r="1121" spans="1:15" ht="81" customHeight="1" x14ac:dyDescent="0.25">
      <c r="A1121" s="82" t="s">
        <v>3879</v>
      </c>
      <c r="B1121" s="90">
        <v>4005900730275</v>
      </c>
      <c r="C1121" s="81" t="s">
        <v>3878</v>
      </c>
      <c r="D1121" s="1" t="s">
        <v>231</v>
      </c>
      <c r="E1121" s="28" t="s">
        <v>258</v>
      </c>
      <c r="F1121" s="28" t="s">
        <v>2086</v>
      </c>
      <c r="G1121" s="57"/>
      <c r="H1121" s="57"/>
      <c r="I1121" s="12"/>
      <c r="J1121" s="155">
        <f t="shared" si="17"/>
        <v>0</v>
      </c>
      <c r="K1121" s="100" t="e">
        <f>J1121*#REF!</f>
        <v>#REF!</v>
      </c>
      <c r="L1121" s="120"/>
      <c r="N1121" s="23"/>
    </row>
    <row r="1122" spans="1:15" ht="81" customHeight="1" x14ac:dyDescent="0.25">
      <c r="A1122" s="82" t="s">
        <v>3880</v>
      </c>
      <c r="B1122" s="90">
        <v>4005900389091</v>
      </c>
      <c r="C1122" s="81" t="s">
        <v>3881</v>
      </c>
      <c r="D1122" s="1" t="s">
        <v>231</v>
      </c>
      <c r="E1122" s="28" t="s">
        <v>258</v>
      </c>
      <c r="F1122" s="28" t="s">
        <v>2086</v>
      </c>
      <c r="G1122" s="57"/>
      <c r="H1122" s="57"/>
      <c r="I1122" s="12"/>
      <c r="J1122" s="155">
        <f t="shared" si="17"/>
        <v>0</v>
      </c>
      <c r="K1122" s="100" t="e">
        <f>J1122*#REF!</f>
        <v>#REF!</v>
      </c>
      <c r="L1122" s="120"/>
      <c r="M1122" s="23"/>
      <c r="N1122" s="23"/>
    </row>
    <row r="1123" spans="1:15" ht="81" customHeight="1" x14ac:dyDescent="0.25">
      <c r="A1123" s="82" t="s">
        <v>3882</v>
      </c>
      <c r="B1123" s="90">
        <v>4005900388797</v>
      </c>
      <c r="C1123" s="81" t="s">
        <v>3883</v>
      </c>
      <c r="D1123" s="1" t="s">
        <v>231</v>
      </c>
      <c r="E1123" s="28" t="s">
        <v>258</v>
      </c>
      <c r="F1123" s="28" t="s">
        <v>2086</v>
      </c>
      <c r="G1123" s="57"/>
      <c r="H1123" s="57"/>
      <c r="I1123" s="12"/>
      <c r="J1123" s="155">
        <f t="shared" si="17"/>
        <v>0</v>
      </c>
      <c r="K1123" s="100" t="e">
        <f>J1123*#REF!</f>
        <v>#REF!</v>
      </c>
      <c r="L1123" s="110"/>
      <c r="M1123" s="39"/>
      <c r="N1123" s="39"/>
    </row>
    <row r="1124" spans="1:15" ht="81" customHeight="1" x14ac:dyDescent="0.25">
      <c r="A1124" s="82" t="s">
        <v>1613</v>
      </c>
      <c r="B1124" s="90">
        <v>40064208</v>
      </c>
      <c r="C1124" s="81" t="s">
        <v>1614</v>
      </c>
      <c r="D1124" s="1" t="s">
        <v>230</v>
      </c>
      <c r="E1124" s="28">
        <v>12</v>
      </c>
      <c r="F1124" s="28" t="s">
        <v>2086</v>
      </c>
      <c r="G1124" s="57"/>
      <c r="H1124" s="57"/>
      <c r="I1124" s="12"/>
      <c r="J1124" s="155">
        <f t="shared" si="17"/>
        <v>0</v>
      </c>
      <c r="K1124" s="100" t="e">
        <f>J1124*#REF!</f>
        <v>#REF!</v>
      </c>
      <c r="N1124" s="15"/>
      <c r="O1124" s="15"/>
    </row>
    <row r="1125" spans="1:15" ht="81" customHeight="1" x14ac:dyDescent="0.25">
      <c r="A1125" s="82" t="s">
        <v>2423</v>
      </c>
      <c r="B1125" s="90">
        <v>42332824</v>
      </c>
      <c r="C1125" s="81" t="s">
        <v>2424</v>
      </c>
      <c r="D1125" s="1" t="s">
        <v>231</v>
      </c>
      <c r="E1125" s="28">
        <v>12</v>
      </c>
      <c r="F1125" s="28" t="s">
        <v>2086</v>
      </c>
      <c r="G1125" s="57"/>
      <c r="H1125" s="57"/>
      <c r="I1125" s="12"/>
      <c r="J1125" s="155">
        <f t="shared" si="17"/>
        <v>0</v>
      </c>
      <c r="K1125" s="100" t="e">
        <f>J1125*#REF!</f>
        <v>#REF!</v>
      </c>
      <c r="M1125" s="15"/>
      <c r="N1125" s="15"/>
      <c r="O1125" s="15"/>
    </row>
    <row r="1126" spans="1:15" ht="81" customHeight="1" x14ac:dyDescent="0.25">
      <c r="A1126" s="82" t="s">
        <v>2887</v>
      </c>
      <c r="B1126" s="90">
        <v>4005900730336</v>
      </c>
      <c r="C1126" s="81" t="s">
        <v>2888</v>
      </c>
      <c r="D1126" s="1" t="s">
        <v>231</v>
      </c>
      <c r="E1126" s="28">
        <v>12</v>
      </c>
      <c r="F1126" s="28" t="s">
        <v>2086</v>
      </c>
      <c r="G1126" s="57"/>
      <c r="H1126" s="57"/>
      <c r="I1126" s="12"/>
      <c r="J1126" s="155">
        <f t="shared" si="17"/>
        <v>0</v>
      </c>
      <c r="K1126" s="100" t="e">
        <f>J1126*#REF!</f>
        <v>#REF!</v>
      </c>
      <c r="M1126" s="15"/>
      <c r="N1126" s="15"/>
    </row>
    <row r="1127" spans="1:15" ht="81" customHeight="1" x14ac:dyDescent="0.25">
      <c r="A1127" s="82" t="s">
        <v>3811</v>
      </c>
      <c r="B1127" s="90">
        <v>42299806</v>
      </c>
      <c r="C1127" s="81" t="s">
        <v>3812</v>
      </c>
      <c r="D1127" s="1" t="s">
        <v>231</v>
      </c>
      <c r="E1127" s="28">
        <v>12</v>
      </c>
      <c r="F1127" s="28" t="s">
        <v>2086</v>
      </c>
      <c r="G1127" s="57"/>
      <c r="H1127" s="57"/>
      <c r="I1127" s="12"/>
      <c r="J1127" s="155">
        <f t="shared" si="17"/>
        <v>0</v>
      </c>
      <c r="K1127" s="100" t="e">
        <f>J1127*#REF!</f>
        <v>#REF!</v>
      </c>
      <c r="M1127" s="15"/>
      <c r="N1127" s="15"/>
    </row>
    <row r="1128" spans="1:15" ht="81" customHeight="1" x14ac:dyDescent="0.25">
      <c r="A1128" s="82" t="s">
        <v>2425</v>
      </c>
      <c r="B1128" s="90">
        <v>42299837</v>
      </c>
      <c r="C1128" s="81" t="s">
        <v>2426</v>
      </c>
      <c r="D1128" s="1" t="s">
        <v>231</v>
      </c>
      <c r="E1128" s="28">
        <v>12</v>
      </c>
      <c r="F1128" s="28" t="s">
        <v>2086</v>
      </c>
      <c r="G1128" s="57"/>
      <c r="H1128" s="57"/>
      <c r="I1128" s="12"/>
      <c r="J1128" s="155">
        <f t="shared" si="17"/>
        <v>0</v>
      </c>
      <c r="K1128" s="100" t="e">
        <f>J1128*#REF!</f>
        <v>#REF!</v>
      </c>
      <c r="L1128" s="120"/>
      <c r="O1128" s="63"/>
    </row>
    <row r="1129" spans="1:15" ht="81" customHeight="1" x14ac:dyDescent="0.25">
      <c r="A1129" s="82" t="s">
        <v>2481</v>
      </c>
      <c r="B1129" s="90">
        <v>40065601</v>
      </c>
      <c r="C1129" s="81" t="s">
        <v>2482</v>
      </c>
      <c r="D1129" s="1" t="s">
        <v>231</v>
      </c>
      <c r="E1129" s="28">
        <v>12</v>
      </c>
      <c r="F1129" s="28" t="s">
        <v>2086</v>
      </c>
      <c r="G1129" s="57"/>
      <c r="H1129" s="57"/>
      <c r="I1129" s="12"/>
      <c r="J1129" s="155">
        <f t="shared" si="17"/>
        <v>0</v>
      </c>
      <c r="K1129" s="100" t="e">
        <f>J1129*#REF!</f>
        <v>#REF!</v>
      </c>
      <c r="O1129" s="23"/>
    </row>
    <row r="1130" spans="1:15" ht="81" customHeight="1" x14ac:dyDescent="0.25">
      <c r="A1130" s="82" t="s">
        <v>2427</v>
      </c>
      <c r="B1130" s="90">
        <v>4005900874962</v>
      </c>
      <c r="C1130" s="81" t="s">
        <v>2428</v>
      </c>
      <c r="D1130" s="1" t="s">
        <v>231</v>
      </c>
      <c r="E1130" s="28">
        <v>12</v>
      </c>
      <c r="F1130" s="28" t="s">
        <v>2086</v>
      </c>
      <c r="G1130" s="57"/>
      <c r="H1130" s="57"/>
      <c r="I1130" s="12"/>
      <c r="J1130" s="155">
        <f t="shared" si="17"/>
        <v>0</v>
      </c>
      <c r="K1130" s="100" t="e">
        <f>J1130*#REF!</f>
        <v>#REF!</v>
      </c>
      <c r="O1130" s="23"/>
    </row>
    <row r="1131" spans="1:15" ht="81" customHeight="1" x14ac:dyDescent="0.25">
      <c r="A1131" s="82" t="s">
        <v>2145</v>
      </c>
      <c r="B1131" s="90">
        <v>42420033</v>
      </c>
      <c r="C1131" s="81" t="s">
        <v>2146</v>
      </c>
      <c r="D1131" s="1" t="s">
        <v>231</v>
      </c>
      <c r="E1131" s="28">
        <v>12</v>
      </c>
      <c r="F1131" s="28" t="s">
        <v>2086</v>
      </c>
      <c r="G1131" s="57"/>
      <c r="H1131" s="57"/>
      <c r="I1131" s="12"/>
      <c r="J1131" s="155">
        <f t="shared" si="17"/>
        <v>0</v>
      </c>
      <c r="K1131" s="100" t="e">
        <f>J1131*#REF!</f>
        <v>#REF!</v>
      </c>
    </row>
    <row r="1132" spans="1:15" ht="81" customHeight="1" x14ac:dyDescent="0.25">
      <c r="A1132" s="82" t="s">
        <v>2147</v>
      </c>
      <c r="B1132" s="90">
        <v>42349440</v>
      </c>
      <c r="C1132" s="81" t="s">
        <v>2148</v>
      </c>
      <c r="D1132" s="1" t="s">
        <v>231</v>
      </c>
      <c r="E1132" s="28">
        <v>12</v>
      </c>
      <c r="F1132" s="28" t="s">
        <v>2086</v>
      </c>
      <c r="G1132" s="57"/>
      <c r="H1132" s="57"/>
      <c r="I1132" s="12"/>
      <c r="J1132" s="155">
        <f t="shared" si="17"/>
        <v>0</v>
      </c>
      <c r="K1132" s="100" t="e">
        <f>J1132*#REF!</f>
        <v>#REF!</v>
      </c>
      <c r="L1132" s="120"/>
    </row>
    <row r="1133" spans="1:15" ht="81" customHeight="1" x14ac:dyDescent="0.25">
      <c r="A1133" s="82" t="s">
        <v>2483</v>
      </c>
      <c r="B1133" s="90">
        <v>4005900388490</v>
      </c>
      <c r="C1133" s="81" t="s">
        <v>2484</v>
      </c>
      <c r="D1133" s="1" t="s">
        <v>231</v>
      </c>
      <c r="E1133" s="28">
        <v>12</v>
      </c>
      <c r="F1133" s="28" t="s">
        <v>2086</v>
      </c>
      <c r="G1133" s="57"/>
      <c r="H1133" s="57"/>
      <c r="I1133" s="12"/>
      <c r="J1133" s="155">
        <f t="shared" si="17"/>
        <v>0</v>
      </c>
      <c r="K1133" s="100" t="e">
        <f>J1133*#REF!</f>
        <v>#REF!</v>
      </c>
      <c r="L1133" s="120"/>
    </row>
    <row r="1134" spans="1:15" ht="81" customHeight="1" x14ac:dyDescent="0.25">
      <c r="A1134" s="82" t="s">
        <v>2429</v>
      </c>
      <c r="B1134" s="90">
        <v>42289067</v>
      </c>
      <c r="C1134" s="81" t="s">
        <v>2430</v>
      </c>
      <c r="D1134" s="1" t="s">
        <v>231</v>
      </c>
      <c r="E1134" s="28">
        <v>12</v>
      </c>
      <c r="F1134" s="28" t="s">
        <v>2086</v>
      </c>
      <c r="G1134" s="57"/>
      <c r="H1134" s="57"/>
      <c r="I1134" s="12"/>
      <c r="J1134" s="155">
        <f t="shared" si="17"/>
        <v>0</v>
      </c>
      <c r="K1134" s="100" t="e">
        <f>J1134*#REF!</f>
        <v>#REF!</v>
      </c>
      <c r="O1134" s="23"/>
    </row>
    <row r="1135" spans="1:15" ht="81" customHeight="1" x14ac:dyDescent="0.25">
      <c r="A1135" s="82" t="s">
        <v>2431</v>
      </c>
      <c r="B1135" s="90">
        <v>4005900389077</v>
      </c>
      <c r="C1135" s="81" t="s">
        <v>2432</v>
      </c>
      <c r="D1135" s="1" t="s">
        <v>231</v>
      </c>
      <c r="E1135" s="28">
        <v>12</v>
      </c>
      <c r="F1135" s="28" t="s">
        <v>2086</v>
      </c>
      <c r="G1135" s="57"/>
      <c r="H1135" s="57"/>
      <c r="I1135" s="12"/>
      <c r="J1135" s="155">
        <f t="shared" si="17"/>
        <v>0</v>
      </c>
      <c r="K1135" s="100" t="e">
        <f>J1135*#REF!</f>
        <v>#REF!</v>
      </c>
      <c r="L1135" s="120"/>
      <c r="O1135" s="23"/>
    </row>
    <row r="1136" spans="1:15" ht="81" customHeight="1" x14ac:dyDescent="0.25">
      <c r="A1136" s="82" t="s">
        <v>2433</v>
      </c>
      <c r="B1136" s="90">
        <v>4005900388735</v>
      </c>
      <c r="C1136" s="81" t="s">
        <v>2434</v>
      </c>
      <c r="D1136" s="1" t="s">
        <v>231</v>
      </c>
      <c r="E1136" s="28">
        <v>12</v>
      </c>
      <c r="F1136" s="28" t="s">
        <v>2086</v>
      </c>
      <c r="G1136" s="57"/>
      <c r="H1136" s="57"/>
      <c r="I1136" s="12"/>
      <c r="J1136" s="155">
        <f t="shared" si="17"/>
        <v>0</v>
      </c>
      <c r="K1136" s="100" t="e">
        <f>J1136*#REF!</f>
        <v>#REF!</v>
      </c>
      <c r="O1136" s="23"/>
    </row>
    <row r="1137" spans="1:15" ht="81" customHeight="1" x14ac:dyDescent="0.25">
      <c r="A1137" s="82" t="s">
        <v>2435</v>
      </c>
      <c r="B1137" s="90">
        <v>4005900542557</v>
      </c>
      <c r="C1137" s="81" t="s">
        <v>2436</v>
      </c>
      <c r="D1137" s="1" t="s">
        <v>231</v>
      </c>
      <c r="E1137" s="28">
        <v>12</v>
      </c>
      <c r="F1137" s="28" t="s">
        <v>2086</v>
      </c>
      <c r="G1137" s="57"/>
      <c r="H1137" s="57"/>
      <c r="I1137" s="12"/>
      <c r="J1137" s="155">
        <f t="shared" si="17"/>
        <v>0</v>
      </c>
      <c r="K1137" s="100" t="e">
        <f>J1137*#REF!</f>
        <v>#REF!</v>
      </c>
      <c r="L1137" s="120"/>
      <c r="O1137" s="23"/>
    </row>
    <row r="1138" spans="1:15" ht="81" customHeight="1" x14ac:dyDescent="0.25">
      <c r="A1138" s="82" t="s">
        <v>2437</v>
      </c>
      <c r="B1138" s="90">
        <v>4005900730299</v>
      </c>
      <c r="C1138" s="81" t="s">
        <v>2438</v>
      </c>
      <c r="D1138" s="1" t="s">
        <v>231</v>
      </c>
      <c r="E1138" s="28">
        <v>12</v>
      </c>
      <c r="F1138" s="28" t="s">
        <v>2086</v>
      </c>
      <c r="G1138" s="57"/>
      <c r="H1138" s="57"/>
      <c r="I1138" s="12"/>
      <c r="J1138" s="155">
        <f t="shared" si="17"/>
        <v>0</v>
      </c>
      <c r="K1138" s="100" t="e">
        <f>J1138*#REF!</f>
        <v>#REF!</v>
      </c>
    </row>
    <row r="1139" spans="1:15" ht="81" customHeight="1" x14ac:dyDescent="0.25">
      <c r="A1139" s="82" t="s">
        <v>2485</v>
      </c>
      <c r="B1139" s="90">
        <v>4005900388513</v>
      </c>
      <c r="C1139" s="81" t="s">
        <v>2486</v>
      </c>
      <c r="D1139" s="1" t="s">
        <v>231</v>
      </c>
      <c r="E1139" s="28">
        <v>12</v>
      </c>
      <c r="F1139" s="28" t="s">
        <v>2086</v>
      </c>
      <c r="G1139" s="57"/>
      <c r="H1139" s="57"/>
      <c r="I1139" s="12"/>
      <c r="J1139" s="155">
        <f t="shared" si="17"/>
        <v>0</v>
      </c>
      <c r="K1139" s="100" t="e">
        <f>J1139*#REF!</f>
        <v>#REF!</v>
      </c>
      <c r="L1139" s="120"/>
      <c r="O1139" s="23"/>
    </row>
    <row r="1140" spans="1:15" ht="81" customHeight="1" x14ac:dyDescent="0.25">
      <c r="A1140" s="82" t="s">
        <v>2487</v>
      </c>
      <c r="B1140" s="90">
        <v>4005900488459</v>
      </c>
      <c r="C1140" s="81" t="s">
        <v>2488</v>
      </c>
      <c r="D1140" s="1" t="s">
        <v>231</v>
      </c>
      <c r="E1140" s="28">
        <v>12</v>
      </c>
      <c r="F1140" s="28" t="s">
        <v>2086</v>
      </c>
      <c r="G1140" s="57"/>
      <c r="H1140" s="57"/>
      <c r="I1140" s="12"/>
      <c r="J1140" s="155">
        <f t="shared" si="17"/>
        <v>0</v>
      </c>
      <c r="K1140" s="100" t="e">
        <f>J1140*#REF!</f>
        <v>#REF!</v>
      </c>
      <c r="L1140" s="120"/>
      <c r="O1140" s="23"/>
    </row>
    <row r="1141" spans="1:15" ht="81" customHeight="1" x14ac:dyDescent="0.25">
      <c r="A1141" s="82" t="s">
        <v>2489</v>
      </c>
      <c r="B1141" s="90">
        <v>4005900386564</v>
      </c>
      <c r="C1141" s="81" t="s">
        <v>2490</v>
      </c>
      <c r="D1141" s="1" t="s">
        <v>231</v>
      </c>
      <c r="E1141" s="28">
        <v>12</v>
      </c>
      <c r="F1141" s="28" t="s">
        <v>2086</v>
      </c>
      <c r="G1141" s="57"/>
      <c r="H1141" s="57"/>
      <c r="I1141" s="12"/>
      <c r="J1141" s="155">
        <f t="shared" si="17"/>
        <v>0</v>
      </c>
      <c r="K1141" s="100" t="e">
        <f>J1141*#REF!</f>
        <v>#REF!</v>
      </c>
      <c r="L1141" s="120"/>
      <c r="O1141" s="23"/>
    </row>
    <row r="1142" spans="1:15" ht="81" customHeight="1" x14ac:dyDescent="0.25">
      <c r="A1142" s="82" t="s">
        <v>2439</v>
      </c>
      <c r="B1142" s="90">
        <v>4005900388636</v>
      </c>
      <c r="C1142" s="81" t="s">
        <v>2440</v>
      </c>
      <c r="D1142" s="1" t="s">
        <v>231</v>
      </c>
      <c r="E1142" s="28">
        <v>12</v>
      </c>
      <c r="F1142" s="28" t="s">
        <v>2086</v>
      </c>
      <c r="G1142" s="57"/>
      <c r="H1142" s="57"/>
      <c r="I1142" s="12"/>
      <c r="J1142" s="155">
        <f t="shared" si="17"/>
        <v>0</v>
      </c>
      <c r="K1142" s="100" t="e">
        <f>J1142*#REF!</f>
        <v>#REF!</v>
      </c>
      <c r="O1142" s="23"/>
    </row>
    <row r="1143" spans="1:15" ht="81" customHeight="1" x14ac:dyDescent="0.25">
      <c r="A1143" s="82" t="s">
        <v>1834</v>
      </c>
      <c r="B1143" s="90">
        <v>4005900389015</v>
      </c>
      <c r="C1143" s="81" t="s">
        <v>1835</v>
      </c>
      <c r="D1143" s="1" t="s">
        <v>230</v>
      </c>
      <c r="E1143" s="28">
        <v>12</v>
      </c>
      <c r="F1143" s="28" t="s">
        <v>2086</v>
      </c>
      <c r="G1143" s="57"/>
      <c r="H1143" s="57"/>
      <c r="I1143" s="12"/>
      <c r="J1143" s="155">
        <f t="shared" si="17"/>
        <v>0</v>
      </c>
      <c r="K1143" s="100" t="e">
        <f>J1143*#REF!</f>
        <v>#REF!</v>
      </c>
      <c r="M1143" s="15"/>
      <c r="N1143" s="15"/>
    </row>
    <row r="1144" spans="1:15" ht="81" customHeight="1" x14ac:dyDescent="0.25">
      <c r="A1144" s="82" t="s">
        <v>2441</v>
      </c>
      <c r="B1144" s="90">
        <v>4005900244796</v>
      </c>
      <c r="C1144" s="81" t="s">
        <v>2442</v>
      </c>
      <c r="D1144" s="1" t="s">
        <v>231</v>
      </c>
      <c r="E1144" s="28">
        <v>12</v>
      </c>
      <c r="F1144" s="28" t="s">
        <v>2086</v>
      </c>
      <c r="G1144" s="57"/>
      <c r="H1144" s="57"/>
      <c r="I1144" s="12"/>
      <c r="J1144" s="155">
        <f t="shared" si="17"/>
        <v>0</v>
      </c>
      <c r="K1144" s="100" t="e">
        <f>J1144*#REF!</f>
        <v>#REF!</v>
      </c>
      <c r="M1144" s="15"/>
      <c r="N1144" s="15"/>
    </row>
    <row r="1145" spans="1:15" ht="81" customHeight="1" x14ac:dyDescent="0.25">
      <c r="A1145" s="82" t="s">
        <v>2149</v>
      </c>
      <c r="B1145" s="90">
        <v>42345107</v>
      </c>
      <c r="C1145" s="81" t="s">
        <v>2150</v>
      </c>
      <c r="D1145" s="1" t="s">
        <v>231</v>
      </c>
      <c r="E1145" s="28">
        <v>12</v>
      </c>
      <c r="F1145" s="28" t="s">
        <v>2086</v>
      </c>
      <c r="G1145" s="57"/>
      <c r="H1145" s="57"/>
      <c r="I1145" s="12"/>
      <c r="J1145" s="155">
        <f t="shared" si="17"/>
        <v>0</v>
      </c>
      <c r="K1145" s="100" t="e">
        <f>J1145*#REF!</f>
        <v>#REF!</v>
      </c>
      <c r="L1145" s="119"/>
      <c r="M1145" s="15"/>
    </row>
    <row r="1146" spans="1:15" ht="81" customHeight="1" x14ac:dyDescent="0.25">
      <c r="A1146" s="82" t="s">
        <v>2491</v>
      </c>
      <c r="B1146" s="90">
        <v>4005900388773</v>
      </c>
      <c r="C1146" s="81" t="s">
        <v>2492</v>
      </c>
      <c r="D1146" s="1" t="s">
        <v>231</v>
      </c>
      <c r="E1146" s="28">
        <v>12</v>
      </c>
      <c r="F1146" s="28" t="s">
        <v>2086</v>
      </c>
      <c r="G1146" s="57"/>
      <c r="H1146" s="57"/>
      <c r="I1146" s="12"/>
      <c r="J1146" s="155">
        <f t="shared" si="17"/>
        <v>0</v>
      </c>
      <c r="K1146" s="100" t="e">
        <f>J1146*#REF!</f>
        <v>#REF!</v>
      </c>
      <c r="L1146" s="119"/>
      <c r="M1146" s="15"/>
      <c r="N1146" s="15"/>
    </row>
    <row r="1147" spans="1:15" ht="81" customHeight="1" x14ac:dyDescent="0.25">
      <c r="A1147" s="82" t="s">
        <v>2289</v>
      </c>
      <c r="B1147" s="90">
        <v>4005808917204</v>
      </c>
      <c r="C1147" s="81" t="s">
        <v>2290</v>
      </c>
      <c r="D1147" s="1" t="s">
        <v>231</v>
      </c>
      <c r="E1147" s="28">
        <v>12</v>
      </c>
      <c r="F1147" s="28" t="s">
        <v>2088</v>
      </c>
      <c r="G1147" s="57"/>
      <c r="H1147" s="57"/>
      <c r="I1147" s="12"/>
      <c r="J1147" s="155">
        <f t="shared" si="17"/>
        <v>0</v>
      </c>
      <c r="K1147" s="100" t="e">
        <f>J1147*#REF!</f>
        <v>#REF!</v>
      </c>
      <c r="M1147" s="15"/>
      <c r="N1147" s="15"/>
    </row>
    <row r="1148" spans="1:15" ht="81" customHeight="1" x14ac:dyDescent="0.25">
      <c r="A1148" s="82" t="s">
        <v>2443</v>
      </c>
      <c r="B1148" s="90">
        <v>4005900138842</v>
      </c>
      <c r="C1148" s="81" t="s">
        <v>2444</v>
      </c>
      <c r="D1148" s="1" t="s">
        <v>231</v>
      </c>
      <c r="E1148" s="28">
        <v>12</v>
      </c>
      <c r="F1148" s="28" t="s">
        <v>2088</v>
      </c>
      <c r="G1148" s="57"/>
      <c r="H1148" s="57"/>
      <c r="I1148" s="12"/>
      <c r="J1148" s="155">
        <f t="shared" si="17"/>
        <v>0</v>
      </c>
      <c r="K1148" s="100" t="e">
        <f>J1148*#REF!</f>
        <v>#REF!</v>
      </c>
      <c r="L1148" s="119"/>
      <c r="M1148" s="15"/>
      <c r="N1148" s="15"/>
    </row>
    <row r="1149" spans="1:15" ht="81" customHeight="1" x14ac:dyDescent="0.25">
      <c r="A1149" s="82" t="s">
        <v>1687</v>
      </c>
      <c r="B1149" s="90">
        <v>4005808134830</v>
      </c>
      <c r="C1149" s="81" t="s">
        <v>1688</v>
      </c>
      <c r="D1149" s="1" t="s">
        <v>231</v>
      </c>
      <c r="E1149" s="28">
        <v>12</v>
      </c>
      <c r="F1149" s="28" t="s">
        <v>2088</v>
      </c>
      <c r="G1149" s="57"/>
      <c r="H1149" s="57"/>
      <c r="I1149" s="12"/>
      <c r="J1149" s="155">
        <f t="shared" si="17"/>
        <v>0</v>
      </c>
      <c r="K1149" s="100" t="e">
        <f>J1149*#REF!</f>
        <v>#REF!</v>
      </c>
      <c r="N1149" s="15"/>
      <c r="O1149" s="15"/>
    </row>
    <row r="1150" spans="1:15" ht="81" customHeight="1" x14ac:dyDescent="0.25">
      <c r="A1150" s="82" t="s">
        <v>2445</v>
      </c>
      <c r="B1150" s="90">
        <v>5201178022206</v>
      </c>
      <c r="C1150" s="81" t="s">
        <v>2446</v>
      </c>
      <c r="D1150" s="1" t="s">
        <v>231</v>
      </c>
      <c r="E1150" s="28">
        <v>12</v>
      </c>
      <c r="F1150" s="28" t="s">
        <v>2088</v>
      </c>
      <c r="G1150" s="57"/>
      <c r="H1150" s="57"/>
      <c r="I1150" s="12"/>
      <c r="J1150" s="155">
        <f t="shared" si="17"/>
        <v>0</v>
      </c>
      <c r="K1150" s="100" t="e">
        <f>J1150*#REF!</f>
        <v>#REF!</v>
      </c>
      <c r="L1150" s="119"/>
      <c r="O1150" s="15"/>
    </row>
    <row r="1151" spans="1:15" ht="81" customHeight="1" x14ac:dyDescent="0.25">
      <c r="A1151" s="82" t="s">
        <v>2447</v>
      </c>
      <c r="B1151" s="90">
        <v>5201178027348</v>
      </c>
      <c r="C1151" s="81" t="s">
        <v>2448</v>
      </c>
      <c r="D1151" s="1" t="s">
        <v>231</v>
      </c>
      <c r="E1151" s="28">
        <v>12</v>
      </c>
      <c r="F1151" s="28" t="s">
        <v>2088</v>
      </c>
      <c r="G1151" s="57"/>
      <c r="H1151" s="57"/>
      <c r="I1151" s="12"/>
      <c r="J1151" s="155">
        <f t="shared" si="17"/>
        <v>0</v>
      </c>
      <c r="K1151" s="100" t="e">
        <f>J1151*#REF!</f>
        <v>#REF!</v>
      </c>
      <c r="L1151" s="119"/>
      <c r="N1151" s="15"/>
      <c r="O1151" s="15"/>
    </row>
    <row r="1152" spans="1:15" ht="81" customHeight="1" x14ac:dyDescent="0.25">
      <c r="A1152" s="82" t="s">
        <v>2449</v>
      </c>
      <c r="B1152" s="90">
        <v>4005900264381</v>
      </c>
      <c r="C1152" s="81" t="s">
        <v>2450</v>
      </c>
      <c r="D1152" s="1" t="s">
        <v>231</v>
      </c>
      <c r="E1152" s="28">
        <v>12</v>
      </c>
      <c r="F1152" s="28" t="s">
        <v>2088</v>
      </c>
      <c r="G1152" s="57"/>
      <c r="H1152" s="57"/>
      <c r="I1152" s="12"/>
      <c r="J1152" s="155">
        <f t="shared" si="17"/>
        <v>0</v>
      </c>
      <c r="K1152" s="100" t="e">
        <f>J1152*#REF!</f>
        <v>#REF!</v>
      </c>
      <c r="L1152" s="119"/>
      <c r="N1152" s="15"/>
      <c r="O1152" s="15"/>
    </row>
    <row r="1153" spans="1:15" ht="81" customHeight="1" x14ac:dyDescent="0.25">
      <c r="A1153" s="82" t="s">
        <v>105</v>
      </c>
      <c r="B1153" s="90" t="s">
        <v>106</v>
      </c>
      <c r="C1153" s="81" t="s">
        <v>107</v>
      </c>
      <c r="D1153" s="1" t="s">
        <v>231</v>
      </c>
      <c r="E1153" s="28">
        <v>12</v>
      </c>
      <c r="F1153" s="28" t="s">
        <v>2086</v>
      </c>
      <c r="G1153" s="57"/>
      <c r="H1153" s="57"/>
      <c r="I1153" s="12"/>
      <c r="J1153" s="155">
        <f t="shared" si="17"/>
        <v>0</v>
      </c>
      <c r="K1153" s="100" t="e">
        <f>J1153*#REF!</f>
        <v>#REF!</v>
      </c>
      <c r="N1153" s="3"/>
      <c r="O1153" s="3"/>
    </row>
    <row r="1154" spans="1:15" ht="81" customHeight="1" x14ac:dyDescent="0.25">
      <c r="A1154" s="82" t="s">
        <v>1257</v>
      </c>
      <c r="B1154" s="90">
        <v>4005900851338</v>
      </c>
      <c r="C1154" s="81" t="s">
        <v>1258</v>
      </c>
      <c r="D1154" s="1" t="s">
        <v>231</v>
      </c>
      <c r="E1154" s="28">
        <v>12</v>
      </c>
      <c r="F1154" s="28" t="s">
        <v>2086</v>
      </c>
      <c r="G1154" s="57"/>
      <c r="H1154" s="57"/>
      <c r="I1154" s="12"/>
      <c r="J1154" s="155">
        <f t="shared" si="17"/>
        <v>0</v>
      </c>
      <c r="K1154" s="100" t="e">
        <f>J1154*#REF!</f>
        <v>#REF!</v>
      </c>
      <c r="N1154" s="3"/>
    </row>
    <row r="1155" spans="1:15" ht="81" customHeight="1" x14ac:dyDescent="0.25">
      <c r="A1155" s="82" t="s">
        <v>108</v>
      </c>
      <c r="B1155" s="90" t="s">
        <v>109</v>
      </c>
      <c r="C1155" s="81" t="s">
        <v>110</v>
      </c>
      <c r="D1155" s="1" t="s">
        <v>231</v>
      </c>
      <c r="E1155" s="28">
        <v>12</v>
      </c>
      <c r="F1155" s="28" t="s">
        <v>2086</v>
      </c>
      <c r="G1155" s="57"/>
      <c r="H1155" s="57"/>
      <c r="I1155" s="12"/>
      <c r="J1155" s="155">
        <f t="shared" si="17"/>
        <v>0</v>
      </c>
      <c r="K1155" s="100" t="e">
        <f>J1155*#REF!</f>
        <v>#REF!</v>
      </c>
      <c r="L1155" s="147"/>
      <c r="M1155" s="44"/>
      <c r="N1155" s="44"/>
      <c r="O1155" s="44"/>
    </row>
    <row r="1156" spans="1:15" ht="81" customHeight="1" x14ac:dyDescent="0.25">
      <c r="A1156" s="82" t="s">
        <v>111</v>
      </c>
      <c r="B1156" s="90" t="s">
        <v>112</v>
      </c>
      <c r="C1156" s="81" t="s">
        <v>113</v>
      </c>
      <c r="D1156" s="1" t="s">
        <v>231</v>
      </c>
      <c r="E1156" s="28">
        <v>12</v>
      </c>
      <c r="F1156" s="28" t="s">
        <v>2086</v>
      </c>
      <c r="G1156" s="57"/>
      <c r="H1156" s="57"/>
      <c r="I1156" s="12"/>
      <c r="J1156" s="155">
        <f t="shared" ref="J1156:J1219" si="18">I1156*E1156</f>
        <v>0</v>
      </c>
      <c r="K1156" s="100" t="e">
        <f>J1156*#REF!</f>
        <v>#REF!</v>
      </c>
      <c r="L1156" s="147"/>
      <c r="M1156" s="44"/>
      <c r="N1156" s="44"/>
      <c r="O1156" s="44"/>
    </row>
    <row r="1157" spans="1:15" ht="81" customHeight="1" x14ac:dyDescent="0.25">
      <c r="A1157" s="82" t="s">
        <v>1259</v>
      </c>
      <c r="B1157" s="90">
        <v>5900017078694</v>
      </c>
      <c r="C1157" s="81" t="s">
        <v>1260</v>
      </c>
      <c r="D1157" s="1" t="s">
        <v>231</v>
      </c>
      <c r="E1157" s="28">
        <v>12</v>
      </c>
      <c r="F1157" s="28" t="s">
        <v>2086</v>
      </c>
      <c r="G1157" s="57"/>
      <c r="H1157" s="57"/>
      <c r="I1157" s="12"/>
      <c r="J1157" s="155">
        <f t="shared" si="18"/>
        <v>0</v>
      </c>
      <c r="K1157" s="100" t="e">
        <f>J1157*#REF!</f>
        <v>#REF!</v>
      </c>
      <c r="M1157" s="3"/>
      <c r="O1157" s="3"/>
    </row>
    <row r="1158" spans="1:15" ht="81" customHeight="1" x14ac:dyDescent="0.25">
      <c r="A1158" s="82" t="s">
        <v>114</v>
      </c>
      <c r="B1158" s="90" t="s">
        <v>115</v>
      </c>
      <c r="C1158" s="81" t="s">
        <v>116</v>
      </c>
      <c r="D1158" s="1" t="s">
        <v>231</v>
      </c>
      <c r="E1158" s="28">
        <v>12</v>
      </c>
      <c r="F1158" s="28" t="s">
        <v>2086</v>
      </c>
      <c r="G1158" s="57"/>
      <c r="H1158" s="57"/>
      <c r="I1158" s="12"/>
      <c r="J1158" s="155">
        <f t="shared" si="18"/>
        <v>0</v>
      </c>
      <c r="K1158" s="100" t="e">
        <f>J1158*#REF!</f>
        <v>#REF!</v>
      </c>
      <c r="M1158" s="3"/>
      <c r="N1158" s="3"/>
    </row>
    <row r="1159" spans="1:15" ht="81" customHeight="1" x14ac:dyDescent="0.25">
      <c r="A1159" s="82" t="s">
        <v>2297</v>
      </c>
      <c r="B1159" s="90">
        <v>4005808222612</v>
      </c>
      <c r="C1159" s="81" t="s">
        <v>2298</v>
      </c>
      <c r="D1159" s="1" t="s">
        <v>231</v>
      </c>
      <c r="E1159" s="28">
        <v>12</v>
      </c>
      <c r="F1159" s="28" t="s">
        <v>2086</v>
      </c>
      <c r="G1159" s="57"/>
      <c r="H1159" s="57"/>
      <c r="I1159" s="12"/>
      <c r="J1159" s="155">
        <f t="shared" si="18"/>
        <v>0</v>
      </c>
      <c r="K1159" s="100" t="e">
        <f>J1159*#REF!</f>
        <v>#REF!</v>
      </c>
      <c r="L1159" s="106"/>
      <c r="M1159" s="30"/>
      <c r="N1159" s="30"/>
      <c r="O1159" s="30"/>
    </row>
    <row r="1160" spans="1:15" ht="81" customHeight="1" x14ac:dyDescent="0.25">
      <c r="A1160" s="82" t="s">
        <v>117</v>
      </c>
      <c r="B1160" s="90" t="s">
        <v>118</v>
      </c>
      <c r="C1160" s="81" t="s">
        <v>1076</v>
      </c>
      <c r="D1160" s="1" t="s">
        <v>231</v>
      </c>
      <c r="E1160" s="28">
        <v>12</v>
      </c>
      <c r="F1160" s="28" t="s">
        <v>2086</v>
      </c>
      <c r="G1160" s="57"/>
      <c r="H1160" s="57"/>
      <c r="I1160" s="12"/>
      <c r="J1160" s="155">
        <f t="shared" si="18"/>
        <v>0</v>
      </c>
      <c r="K1160" s="100" t="e">
        <f>J1160*#REF!</f>
        <v>#REF!</v>
      </c>
      <c r="L1160" s="106"/>
      <c r="M1160" s="30"/>
      <c r="N1160" s="30"/>
      <c r="O1160" s="30"/>
    </row>
    <row r="1161" spans="1:15" ht="81" customHeight="1" x14ac:dyDescent="0.25">
      <c r="A1161" s="82" t="s">
        <v>2493</v>
      </c>
      <c r="B1161" s="90">
        <v>4005900470713</v>
      </c>
      <c r="C1161" s="81" t="s">
        <v>2494</v>
      </c>
      <c r="D1161" s="1" t="s">
        <v>231</v>
      </c>
      <c r="E1161" s="28">
        <v>12</v>
      </c>
      <c r="F1161" s="28" t="s">
        <v>2086</v>
      </c>
      <c r="G1161" s="57"/>
      <c r="H1161" s="57"/>
      <c r="I1161" s="12"/>
      <c r="J1161" s="155">
        <f t="shared" si="18"/>
        <v>0</v>
      </c>
      <c r="K1161" s="100" t="e">
        <f>J1161*#REF!</f>
        <v>#REF!</v>
      </c>
      <c r="L1161" s="103"/>
      <c r="M1161" s="21"/>
      <c r="O1161" s="21"/>
    </row>
    <row r="1162" spans="1:15" ht="81" customHeight="1" x14ac:dyDescent="0.25">
      <c r="A1162" s="82" t="s">
        <v>119</v>
      </c>
      <c r="B1162" s="90" t="s">
        <v>120</v>
      </c>
      <c r="C1162" s="81" t="s">
        <v>1077</v>
      </c>
      <c r="D1162" s="1" t="s">
        <v>231</v>
      </c>
      <c r="E1162" s="28">
        <v>12</v>
      </c>
      <c r="F1162" s="28" t="s">
        <v>2086</v>
      </c>
      <c r="G1162" s="57"/>
      <c r="H1162" s="57"/>
      <c r="I1162" s="12"/>
      <c r="J1162" s="155">
        <f t="shared" si="18"/>
        <v>0</v>
      </c>
      <c r="K1162" s="100" t="e">
        <f>J1162*#REF!</f>
        <v>#REF!</v>
      </c>
      <c r="L1162" s="103"/>
      <c r="M1162" s="21"/>
      <c r="N1162" s="21"/>
      <c r="O1162" s="21"/>
    </row>
    <row r="1163" spans="1:15" ht="81" customHeight="1" x14ac:dyDescent="0.25">
      <c r="A1163" s="82" t="s">
        <v>3416</v>
      </c>
      <c r="B1163" s="90">
        <v>42269991</v>
      </c>
      <c r="C1163" s="81" t="s">
        <v>3415</v>
      </c>
      <c r="D1163" s="1" t="s">
        <v>231</v>
      </c>
      <c r="E1163" s="28">
        <v>12</v>
      </c>
      <c r="F1163" s="28" t="s">
        <v>2086</v>
      </c>
      <c r="G1163" s="57"/>
      <c r="H1163" s="57"/>
      <c r="I1163" s="12"/>
      <c r="J1163" s="155">
        <f t="shared" si="18"/>
        <v>0</v>
      </c>
      <c r="K1163" s="100" t="e">
        <f>J1163*#REF!</f>
        <v>#REF!</v>
      </c>
      <c r="L1163" s="103"/>
      <c r="M1163" s="21"/>
      <c r="N1163" s="21"/>
      <c r="O1163" s="21"/>
    </row>
    <row r="1164" spans="1:15" ht="81" customHeight="1" x14ac:dyDescent="0.25">
      <c r="A1164" s="82" t="s">
        <v>267</v>
      </c>
      <c r="B1164" s="90" t="s">
        <v>268</v>
      </c>
      <c r="C1164" s="81" t="s">
        <v>1078</v>
      </c>
      <c r="D1164" s="1" t="s">
        <v>231</v>
      </c>
      <c r="E1164" s="28">
        <v>24</v>
      </c>
      <c r="F1164" s="28" t="s">
        <v>2086</v>
      </c>
      <c r="G1164" s="57"/>
      <c r="H1164" s="57"/>
      <c r="I1164" s="12"/>
      <c r="J1164" s="155">
        <f t="shared" si="18"/>
        <v>0</v>
      </c>
      <c r="K1164" s="100" t="e">
        <f>J1164*#REF!</f>
        <v>#REF!</v>
      </c>
      <c r="L1164" s="109"/>
      <c r="M1164" s="22"/>
      <c r="N1164" s="22"/>
      <c r="O1164" s="22"/>
    </row>
    <row r="1165" spans="1:15" ht="81" customHeight="1" x14ac:dyDescent="0.25">
      <c r="A1165" s="82" t="s">
        <v>269</v>
      </c>
      <c r="B1165" s="90" t="s">
        <v>270</v>
      </c>
      <c r="C1165" s="81" t="s">
        <v>1079</v>
      </c>
      <c r="D1165" s="1" t="s">
        <v>231</v>
      </c>
      <c r="E1165" s="28">
        <v>24</v>
      </c>
      <c r="F1165" s="28" t="s">
        <v>2086</v>
      </c>
      <c r="G1165" s="57"/>
      <c r="H1165" s="57"/>
      <c r="I1165" s="12"/>
      <c r="J1165" s="155">
        <f t="shared" si="18"/>
        <v>0</v>
      </c>
      <c r="K1165" s="100" t="e">
        <f>J1165*#REF!</f>
        <v>#REF!</v>
      </c>
      <c r="L1165" s="109"/>
      <c r="M1165" s="22"/>
      <c r="N1165" s="22"/>
      <c r="O1165" s="22"/>
    </row>
    <row r="1166" spans="1:15" ht="81" customHeight="1" x14ac:dyDescent="0.25">
      <c r="A1166" s="82" t="s">
        <v>1522</v>
      </c>
      <c r="B1166" s="90">
        <v>5900017063003</v>
      </c>
      <c r="C1166" s="81" t="s">
        <v>1523</v>
      </c>
      <c r="D1166" s="1" t="s">
        <v>231</v>
      </c>
      <c r="E1166" s="28">
        <v>6</v>
      </c>
      <c r="F1166" s="28" t="s">
        <v>2086</v>
      </c>
      <c r="G1166" s="57"/>
      <c r="H1166" s="57"/>
      <c r="I1166" s="12"/>
      <c r="J1166" s="155">
        <f t="shared" si="18"/>
        <v>0</v>
      </c>
      <c r="K1166" s="100" t="e">
        <f>J1166*#REF!</f>
        <v>#REF!</v>
      </c>
      <c r="M1166" s="50"/>
      <c r="N1166" s="50"/>
      <c r="O1166" s="50"/>
    </row>
    <row r="1167" spans="1:15" ht="81" customHeight="1" x14ac:dyDescent="0.25">
      <c r="A1167" s="82" t="s">
        <v>3026</v>
      </c>
      <c r="B1167" s="90">
        <v>42299967</v>
      </c>
      <c r="C1167" s="81" t="s">
        <v>3027</v>
      </c>
      <c r="D1167" s="1" t="s">
        <v>231</v>
      </c>
      <c r="E1167" s="28">
        <v>12</v>
      </c>
      <c r="F1167" s="28" t="s">
        <v>2086</v>
      </c>
      <c r="G1167" s="57"/>
      <c r="H1167" s="57"/>
      <c r="I1167" s="12"/>
      <c r="J1167" s="155">
        <f t="shared" si="18"/>
        <v>0</v>
      </c>
      <c r="K1167" s="100" t="e">
        <f>J1167*#REF!</f>
        <v>#REF!</v>
      </c>
      <c r="N1167" s="50"/>
    </row>
    <row r="1168" spans="1:15" ht="81" customHeight="1" x14ac:dyDescent="0.25">
      <c r="A1168" s="82" t="s">
        <v>3028</v>
      </c>
      <c r="B1168" s="90">
        <v>5201178027683</v>
      </c>
      <c r="C1168" s="81" t="s">
        <v>3029</v>
      </c>
      <c r="D1168" s="1" t="s">
        <v>231</v>
      </c>
      <c r="E1168" s="28">
        <v>12</v>
      </c>
      <c r="F1168" s="28" t="s">
        <v>2086</v>
      </c>
      <c r="G1168" s="57"/>
      <c r="H1168" s="57"/>
      <c r="I1168" s="12"/>
      <c r="J1168" s="155">
        <f t="shared" si="18"/>
        <v>0</v>
      </c>
      <c r="K1168" s="100" t="e">
        <f>J1168*#REF!</f>
        <v>#REF!</v>
      </c>
      <c r="M1168" s="50"/>
      <c r="N1168" s="50"/>
      <c r="O1168" s="50"/>
    </row>
    <row r="1169" spans="1:15" ht="81" customHeight="1" x14ac:dyDescent="0.25">
      <c r="A1169" s="82" t="s">
        <v>2781</v>
      </c>
      <c r="B1169" s="90">
        <v>4005808157952</v>
      </c>
      <c r="C1169" s="81" t="s">
        <v>2782</v>
      </c>
      <c r="D1169" s="1" t="s">
        <v>231</v>
      </c>
      <c r="E1169" s="28">
        <v>60</v>
      </c>
      <c r="F1169" s="28" t="s">
        <v>2086</v>
      </c>
      <c r="G1169" s="57"/>
      <c r="H1169" s="57"/>
      <c r="I1169" s="12"/>
      <c r="J1169" s="155">
        <f t="shared" si="18"/>
        <v>0</v>
      </c>
      <c r="K1169" s="100" t="e">
        <f>J1169*#REF!</f>
        <v>#REF!</v>
      </c>
      <c r="L1169" s="115"/>
      <c r="M1169" s="25"/>
      <c r="N1169" s="25"/>
      <c r="O1169" s="25"/>
    </row>
    <row r="1170" spans="1:15" ht="81" customHeight="1" x14ac:dyDescent="0.25">
      <c r="A1170" s="82" t="s">
        <v>2497</v>
      </c>
      <c r="B1170" s="90">
        <v>4005808801039</v>
      </c>
      <c r="C1170" s="81" t="s">
        <v>2498</v>
      </c>
      <c r="D1170" s="1" t="s">
        <v>231</v>
      </c>
      <c r="E1170" s="28">
        <v>120</v>
      </c>
      <c r="F1170" s="28" t="s">
        <v>2086</v>
      </c>
      <c r="G1170" s="57"/>
      <c r="H1170" s="57"/>
      <c r="I1170" s="12"/>
      <c r="J1170" s="155">
        <f t="shared" si="18"/>
        <v>0</v>
      </c>
      <c r="K1170" s="100" t="e">
        <f>J1170*#REF!</f>
        <v>#REF!</v>
      </c>
      <c r="L1170" s="160"/>
      <c r="M1170" s="160"/>
      <c r="N1170" s="160"/>
      <c r="O1170" s="160"/>
    </row>
    <row r="1171" spans="1:15" ht="81" customHeight="1" x14ac:dyDescent="0.25">
      <c r="A1171" s="82" t="s">
        <v>3111</v>
      </c>
      <c r="B1171" s="90">
        <v>42207443</v>
      </c>
      <c r="C1171" s="81" t="s">
        <v>3112</v>
      </c>
      <c r="D1171" s="1" t="s">
        <v>231</v>
      </c>
      <c r="E1171" s="28">
        <v>60</v>
      </c>
      <c r="F1171" s="28" t="s">
        <v>2086</v>
      </c>
      <c r="G1171" s="57"/>
      <c r="H1171" s="57"/>
      <c r="I1171" s="12"/>
      <c r="J1171" s="155">
        <f t="shared" si="18"/>
        <v>0</v>
      </c>
      <c r="K1171" s="100" t="e">
        <f>J1171*#REF!</f>
        <v>#REF!</v>
      </c>
      <c r="L1171" s="160"/>
      <c r="M1171" s="160"/>
      <c r="N1171" s="160"/>
      <c r="O1171" s="160"/>
    </row>
    <row r="1172" spans="1:15" ht="81" customHeight="1" x14ac:dyDescent="0.25">
      <c r="A1172" s="82" t="s">
        <v>2455</v>
      </c>
      <c r="B1172" s="90">
        <v>4005900008268</v>
      </c>
      <c r="C1172" s="81" t="s">
        <v>2456</v>
      </c>
      <c r="D1172" s="1" t="s">
        <v>231</v>
      </c>
      <c r="E1172" s="28">
        <v>24</v>
      </c>
      <c r="F1172" s="28" t="s">
        <v>2086</v>
      </c>
      <c r="G1172" s="57"/>
      <c r="H1172" s="57"/>
      <c r="I1172" s="12"/>
      <c r="J1172" s="155">
        <f t="shared" si="18"/>
        <v>0</v>
      </c>
      <c r="K1172" s="100" t="e">
        <f>J1172*#REF!</f>
        <v>#REF!</v>
      </c>
      <c r="L1172" s="160"/>
      <c r="M1172" s="160"/>
      <c r="N1172" s="160"/>
      <c r="O1172" s="160"/>
    </row>
    <row r="1173" spans="1:15" ht="81" customHeight="1" x14ac:dyDescent="0.25">
      <c r="A1173" s="82" t="s">
        <v>121</v>
      </c>
      <c r="B1173" s="90" t="s">
        <v>122</v>
      </c>
      <c r="C1173" s="81" t="s">
        <v>370</v>
      </c>
      <c r="D1173" s="1" t="s">
        <v>231</v>
      </c>
      <c r="E1173" s="28">
        <v>24</v>
      </c>
      <c r="F1173" s="28" t="s">
        <v>2086</v>
      </c>
      <c r="G1173" s="57"/>
      <c r="H1173" s="57"/>
      <c r="I1173" s="12"/>
      <c r="J1173" s="155">
        <f t="shared" si="18"/>
        <v>0</v>
      </c>
      <c r="K1173" s="100" t="e">
        <f>J1173*#REF!</f>
        <v>#REF!</v>
      </c>
      <c r="L1173" s="160"/>
      <c r="M1173" s="160"/>
      <c r="N1173" s="160"/>
      <c r="O1173" s="160"/>
    </row>
    <row r="1174" spans="1:15" ht="81" customHeight="1" x14ac:dyDescent="0.25">
      <c r="A1174" s="82" t="s">
        <v>2451</v>
      </c>
      <c r="B1174" s="90">
        <v>4005808182404</v>
      </c>
      <c r="C1174" s="81" t="s">
        <v>2454</v>
      </c>
      <c r="D1174" s="1" t="s">
        <v>231</v>
      </c>
      <c r="E1174" s="28">
        <v>12</v>
      </c>
      <c r="F1174" s="28" t="s">
        <v>2086</v>
      </c>
      <c r="G1174" s="57"/>
      <c r="H1174" s="57"/>
      <c r="I1174" s="12"/>
      <c r="J1174" s="155">
        <f t="shared" si="18"/>
        <v>0</v>
      </c>
      <c r="K1174" s="100" t="e">
        <f>J1174*#REF!</f>
        <v>#REF!</v>
      </c>
    </row>
    <row r="1175" spans="1:15" ht="81" customHeight="1" x14ac:dyDescent="0.25">
      <c r="A1175" s="82" t="s">
        <v>2452</v>
      </c>
      <c r="B1175" s="90">
        <v>5201178027560</v>
      </c>
      <c r="C1175" s="81" t="s">
        <v>2453</v>
      </c>
      <c r="D1175" s="1" t="s">
        <v>231</v>
      </c>
      <c r="E1175" s="28">
        <v>12</v>
      </c>
      <c r="F1175" s="28" t="s">
        <v>2086</v>
      </c>
      <c r="G1175" s="57"/>
      <c r="H1175" s="57"/>
      <c r="I1175" s="12"/>
      <c r="J1175" s="155">
        <f t="shared" si="18"/>
        <v>0</v>
      </c>
      <c r="K1175" s="100" t="e">
        <f>J1175*#REF!</f>
        <v>#REF!</v>
      </c>
    </row>
    <row r="1176" spans="1:15" ht="81" customHeight="1" x14ac:dyDescent="0.25">
      <c r="A1176" s="82" t="s">
        <v>1524</v>
      </c>
      <c r="B1176" s="90">
        <v>4005900092403</v>
      </c>
      <c r="C1176" s="81" t="s">
        <v>1525</v>
      </c>
      <c r="D1176" s="1" t="s">
        <v>231</v>
      </c>
      <c r="E1176" s="28">
        <v>6</v>
      </c>
      <c r="F1176" s="28" t="s">
        <v>2086</v>
      </c>
      <c r="G1176" s="57"/>
      <c r="H1176" s="57"/>
      <c r="I1176" s="12"/>
      <c r="J1176" s="155">
        <f t="shared" si="18"/>
        <v>0</v>
      </c>
      <c r="K1176" s="100" t="e">
        <f>J1176*#REF!</f>
        <v>#REF!</v>
      </c>
      <c r="M1176" s="3"/>
      <c r="N1176" s="3"/>
      <c r="O1176" s="3"/>
    </row>
    <row r="1177" spans="1:15" ht="81" customHeight="1" x14ac:dyDescent="0.25">
      <c r="A1177" s="82" t="s">
        <v>3377</v>
      </c>
      <c r="B1177" s="90">
        <v>4005900068378</v>
      </c>
      <c r="C1177" s="81" t="s">
        <v>3378</v>
      </c>
      <c r="D1177" s="1" t="s">
        <v>231</v>
      </c>
      <c r="E1177" s="28">
        <v>6</v>
      </c>
      <c r="F1177" s="28" t="s">
        <v>2086</v>
      </c>
      <c r="G1177" s="57"/>
      <c r="H1177" s="57"/>
      <c r="I1177" s="12"/>
      <c r="J1177" s="155">
        <f t="shared" si="18"/>
        <v>0</v>
      </c>
      <c r="K1177" s="100" t="e">
        <f>J1177*#REF!</f>
        <v>#REF!</v>
      </c>
      <c r="M1177" s="3"/>
      <c r="N1177" s="3"/>
    </row>
    <row r="1178" spans="1:15" ht="81" customHeight="1" x14ac:dyDescent="0.25">
      <c r="A1178" s="82" t="s">
        <v>3379</v>
      </c>
      <c r="B1178" s="90">
        <v>4005900068408</v>
      </c>
      <c r="C1178" s="81" t="s">
        <v>3380</v>
      </c>
      <c r="D1178" s="1" t="s">
        <v>231</v>
      </c>
      <c r="E1178" s="28">
        <v>6</v>
      </c>
      <c r="F1178" s="28" t="s">
        <v>2086</v>
      </c>
      <c r="G1178" s="57"/>
      <c r="H1178" s="57"/>
      <c r="I1178" s="12"/>
      <c r="J1178" s="155">
        <f t="shared" si="18"/>
        <v>0</v>
      </c>
      <c r="K1178" s="100" t="e">
        <f>J1178*#REF!</f>
        <v>#REF!</v>
      </c>
      <c r="M1178" s="3"/>
      <c r="N1178" s="3"/>
    </row>
    <row r="1179" spans="1:15" ht="81" customHeight="1" x14ac:dyDescent="0.25">
      <c r="A1179" s="82" t="s">
        <v>1526</v>
      </c>
      <c r="B1179" s="90">
        <v>4005900525017</v>
      </c>
      <c r="C1179" s="81" t="s">
        <v>1527</v>
      </c>
      <c r="D1179" s="1" t="s">
        <v>231</v>
      </c>
      <c r="E1179" s="28">
        <v>6</v>
      </c>
      <c r="F1179" s="28" t="s">
        <v>2086</v>
      </c>
      <c r="G1179" s="57"/>
      <c r="H1179" s="57"/>
      <c r="I1179" s="12"/>
      <c r="J1179" s="155">
        <f t="shared" si="18"/>
        <v>0</v>
      </c>
      <c r="K1179" s="100" t="e">
        <f>J1179*#REF!</f>
        <v>#REF!</v>
      </c>
      <c r="M1179" s="3"/>
      <c r="N1179" s="3"/>
      <c r="O1179" s="3"/>
    </row>
    <row r="1180" spans="1:15" ht="81" customHeight="1" x14ac:dyDescent="0.25">
      <c r="A1180" s="82" t="s">
        <v>1722</v>
      </c>
      <c r="B1180" s="90">
        <v>4005900525352</v>
      </c>
      <c r="C1180" s="81" t="s">
        <v>1723</v>
      </c>
      <c r="D1180" s="1" t="s">
        <v>231</v>
      </c>
      <c r="E1180" s="28">
        <v>6</v>
      </c>
      <c r="F1180" s="28" t="s">
        <v>2086</v>
      </c>
      <c r="G1180" s="57"/>
      <c r="H1180" s="57"/>
      <c r="I1180" s="12"/>
      <c r="J1180" s="155">
        <f t="shared" si="18"/>
        <v>0</v>
      </c>
      <c r="K1180" s="100" t="e">
        <f>J1180*#REF!</f>
        <v>#REF!</v>
      </c>
      <c r="M1180" s="3"/>
      <c r="N1180" s="3"/>
    </row>
    <row r="1181" spans="1:15" ht="81" customHeight="1" x14ac:dyDescent="0.25">
      <c r="A1181" s="82" t="s">
        <v>2291</v>
      </c>
      <c r="B1181" s="90">
        <v>4005900545787</v>
      </c>
      <c r="C1181" s="81" t="s">
        <v>2292</v>
      </c>
      <c r="D1181" s="1" t="s">
        <v>231</v>
      </c>
      <c r="E1181" s="28">
        <v>6</v>
      </c>
      <c r="F1181" s="28" t="s">
        <v>2086</v>
      </c>
      <c r="G1181" s="57"/>
      <c r="H1181" s="57"/>
      <c r="I1181" s="12"/>
      <c r="J1181" s="155">
        <f t="shared" si="18"/>
        <v>0</v>
      </c>
      <c r="K1181" s="100" t="e">
        <f>J1181*#REF!</f>
        <v>#REF!</v>
      </c>
      <c r="M1181" s="3"/>
      <c r="N1181" s="3"/>
    </row>
    <row r="1182" spans="1:15" ht="81" customHeight="1" x14ac:dyDescent="0.25">
      <c r="A1182" s="82" t="s">
        <v>2495</v>
      </c>
      <c r="B1182" s="90">
        <v>4005900079640</v>
      </c>
      <c r="C1182" s="81" t="s">
        <v>2496</v>
      </c>
      <c r="D1182" s="1" t="s">
        <v>231</v>
      </c>
      <c r="E1182" s="28">
        <v>6</v>
      </c>
      <c r="F1182" s="28" t="s">
        <v>2086</v>
      </c>
      <c r="G1182" s="57"/>
      <c r="H1182" s="57"/>
      <c r="I1182" s="12"/>
      <c r="J1182" s="155">
        <f t="shared" si="18"/>
        <v>0</v>
      </c>
      <c r="K1182" s="100" t="e">
        <f>J1182*#REF!</f>
        <v>#REF!</v>
      </c>
      <c r="M1182" s="3"/>
      <c r="N1182" s="3"/>
      <c r="O1182" s="3"/>
    </row>
    <row r="1183" spans="1:15" ht="81" customHeight="1" x14ac:dyDescent="0.25">
      <c r="A1183" s="82" t="s">
        <v>2302</v>
      </c>
      <c r="B1183" s="90">
        <v>3800213303472</v>
      </c>
      <c r="C1183" s="81" t="s">
        <v>2303</v>
      </c>
      <c r="D1183" s="1" t="s">
        <v>231</v>
      </c>
      <c r="E1183" s="28">
        <v>48</v>
      </c>
      <c r="F1183" s="28" t="s">
        <v>2087</v>
      </c>
      <c r="G1183" s="57"/>
      <c r="H1183" s="57"/>
      <c r="I1183" s="12"/>
      <c r="J1183" s="155">
        <f t="shared" si="18"/>
        <v>0</v>
      </c>
      <c r="K1183" s="100" t="e">
        <f>J1183*#REF!</f>
        <v>#REF!</v>
      </c>
      <c r="L1183" s="160"/>
      <c r="M1183" s="160"/>
      <c r="N1183" s="160"/>
      <c r="O1183" s="160"/>
    </row>
    <row r="1184" spans="1:15" ht="81" customHeight="1" x14ac:dyDescent="0.25">
      <c r="A1184" s="82" t="s">
        <v>2304</v>
      </c>
      <c r="B1184" s="90">
        <v>3800213311385</v>
      </c>
      <c r="C1184" s="81" t="s">
        <v>2305</v>
      </c>
      <c r="D1184" s="1" t="s">
        <v>231</v>
      </c>
      <c r="E1184" s="28">
        <v>48</v>
      </c>
      <c r="F1184" s="28" t="s">
        <v>2087</v>
      </c>
      <c r="G1184" s="57"/>
      <c r="H1184" s="57"/>
      <c r="I1184" s="12"/>
      <c r="J1184" s="155">
        <f t="shared" si="18"/>
        <v>0</v>
      </c>
      <c r="K1184" s="100" t="e">
        <f>J1184*#REF!</f>
        <v>#REF!</v>
      </c>
      <c r="L1184" s="160"/>
      <c r="M1184" s="160"/>
      <c r="N1184" s="160"/>
      <c r="O1184" s="160"/>
    </row>
    <row r="1185" spans="1:15" ht="81" customHeight="1" x14ac:dyDescent="0.25">
      <c r="A1185" s="82" t="s">
        <v>2306</v>
      </c>
      <c r="B1185" s="90">
        <v>3800213311422</v>
      </c>
      <c r="C1185" s="81" t="s">
        <v>2307</v>
      </c>
      <c r="D1185" s="1" t="s">
        <v>231</v>
      </c>
      <c r="E1185" s="28">
        <v>48</v>
      </c>
      <c r="F1185" s="28" t="s">
        <v>2087</v>
      </c>
      <c r="G1185" s="57"/>
      <c r="H1185" s="57"/>
      <c r="I1185" s="12"/>
      <c r="J1185" s="155">
        <f t="shared" si="18"/>
        <v>0</v>
      </c>
      <c r="K1185" s="100" t="e">
        <f>J1185*#REF!</f>
        <v>#REF!</v>
      </c>
      <c r="L1185" s="160"/>
      <c r="M1185" s="160"/>
      <c r="N1185" s="160"/>
      <c r="O1185" s="160"/>
    </row>
    <row r="1186" spans="1:15" ht="81" customHeight="1" x14ac:dyDescent="0.25">
      <c r="A1186" s="82" t="s">
        <v>2308</v>
      </c>
      <c r="B1186" s="90">
        <v>3800213311408</v>
      </c>
      <c r="C1186" s="81" t="s">
        <v>2309</v>
      </c>
      <c r="D1186" s="1" t="s">
        <v>231</v>
      </c>
      <c r="E1186" s="28">
        <v>48</v>
      </c>
      <c r="F1186" s="28" t="s">
        <v>2087</v>
      </c>
      <c r="G1186" s="57"/>
      <c r="H1186" s="57"/>
      <c r="I1186" s="12"/>
      <c r="J1186" s="155">
        <f t="shared" si="18"/>
        <v>0</v>
      </c>
      <c r="K1186" s="100" t="e">
        <f>J1186*#REF!</f>
        <v>#REF!</v>
      </c>
      <c r="L1186" s="160"/>
      <c r="M1186" s="160"/>
      <c r="N1186" s="160"/>
      <c r="O1186" s="160"/>
    </row>
    <row r="1187" spans="1:15" ht="81" customHeight="1" x14ac:dyDescent="0.25">
      <c r="A1187" s="82" t="s">
        <v>2310</v>
      </c>
      <c r="B1187" s="90">
        <v>3800213311439</v>
      </c>
      <c r="C1187" s="81" t="s">
        <v>2311</v>
      </c>
      <c r="D1187" s="1" t="s">
        <v>231</v>
      </c>
      <c r="E1187" s="28">
        <v>48</v>
      </c>
      <c r="F1187" s="28" t="s">
        <v>2087</v>
      </c>
      <c r="G1187" s="57"/>
      <c r="H1187" s="57"/>
      <c r="I1187" s="12"/>
      <c r="J1187" s="155">
        <f t="shared" si="18"/>
        <v>0</v>
      </c>
      <c r="K1187" s="100" t="e">
        <f>J1187*#REF!</f>
        <v>#REF!</v>
      </c>
      <c r="L1187" s="160"/>
      <c r="M1187" s="160"/>
      <c r="N1187" s="160"/>
      <c r="O1187" s="160"/>
    </row>
    <row r="1188" spans="1:15" ht="81" customHeight="1" x14ac:dyDescent="0.25">
      <c r="A1188" s="82" t="s">
        <v>3602</v>
      </c>
      <c r="B1188" s="90">
        <v>3800213311415</v>
      </c>
      <c r="C1188" s="81" t="s">
        <v>3604</v>
      </c>
      <c r="D1188" s="1" t="s">
        <v>231</v>
      </c>
      <c r="E1188" s="28">
        <v>36</v>
      </c>
      <c r="F1188" s="28" t="s">
        <v>2087</v>
      </c>
      <c r="G1188" s="57"/>
      <c r="H1188" s="57"/>
      <c r="I1188" s="12"/>
      <c r="J1188" s="155">
        <f t="shared" si="18"/>
        <v>0</v>
      </c>
      <c r="K1188" s="100" t="e">
        <f>J1188*#REF!</f>
        <v>#REF!</v>
      </c>
      <c r="L1188" s="160"/>
      <c r="M1188" s="160"/>
      <c r="N1188" s="160"/>
      <c r="O1188" s="160"/>
    </row>
    <row r="1189" spans="1:15" ht="81" customHeight="1" x14ac:dyDescent="0.25">
      <c r="A1189" s="82" t="s">
        <v>3603</v>
      </c>
      <c r="B1189" s="90">
        <v>3800213311446</v>
      </c>
      <c r="C1189" s="81" t="s">
        <v>3605</v>
      </c>
      <c r="D1189" s="1" t="s">
        <v>231</v>
      </c>
      <c r="E1189" s="28">
        <v>36</v>
      </c>
      <c r="F1189" s="28" t="s">
        <v>2087</v>
      </c>
      <c r="G1189" s="57"/>
      <c r="H1189" s="57"/>
      <c r="I1189" s="12"/>
      <c r="J1189" s="155">
        <f t="shared" si="18"/>
        <v>0</v>
      </c>
      <c r="K1189" s="100" t="e">
        <f>J1189*#REF!</f>
        <v>#REF!</v>
      </c>
      <c r="L1189" s="160"/>
      <c r="M1189" s="160"/>
      <c r="N1189" s="160"/>
      <c r="O1189" s="160"/>
    </row>
    <row r="1190" spans="1:15" ht="81" customHeight="1" x14ac:dyDescent="0.25">
      <c r="A1190" s="82" t="s">
        <v>1474</v>
      </c>
      <c r="B1190" s="90">
        <v>5204356113222</v>
      </c>
      <c r="C1190" s="81" t="s">
        <v>1475</v>
      </c>
      <c r="D1190" s="1" t="s">
        <v>231</v>
      </c>
      <c r="E1190" s="28">
        <v>4</v>
      </c>
      <c r="F1190" s="28" t="s">
        <v>2083</v>
      </c>
      <c r="G1190" s="57"/>
      <c r="H1190" s="57"/>
      <c r="I1190" s="12"/>
      <c r="J1190" s="155">
        <f t="shared" si="18"/>
        <v>0</v>
      </c>
      <c r="K1190" s="100" t="e">
        <f>J1190*#REF!</f>
        <v>#REF!</v>
      </c>
      <c r="M1190" s="3"/>
      <c r="N1190" s="3"/>
      <c r="O1190" s="3"/>
    </row>
    <row r="1191" spans="1:15" ht="81" customHeight="1" x14ac:dyDescent="0.25">
      <c r="A1191" s="82" t="s">
        <v>1476</v>
      </c>
      <c r="B1191" s="90">
        <v>5204356202148</v>
      </c>
      <c r="C1191" s="81" t="s">
        <v>1477</v>
      </c>
      <c r="D1191" s="1" t="s">
        <v>231</v>
      </c>
      <c r="E1191" s="28">
        <v>4</v>
      </c>
      <c r="F1191" s="28" t="s">
        <v>2083</v>
      </c>
      <c r="G1191" s="57"/>
      <c r="H1191" s="57"/>
      <c r="I1191" s="12"/>
      <c r="J1191" s="155">
        <f t="shared" si="18"/>
        <v>0</v>
      </c>
      <c r="K1191" s="100" t="e">
        <f>J1191*#REF!</f>
        <v>#REF!</v>
      </c>
    </row>
    <row r="1192" spans="1:15" ht="81" customHeight="1" x14ac:dyDescent="0.25">
      <c r="A1192" s="82" t="s">
        <v>1478</v>
      </c>
      <c r="B1192" s="90">
        <v>5204356200083</v>
      </c>
      <c r="C1192" s="81" t="s">
        <v>1479</v>
      </c>
      <c r="D1192" s="1" t="s">
        <v>231</v>
      </c>
      <c r="E1192" s="28">
        <v>4</v>
      </c>
      <c r="F1192" s="28" t="s">
        <v>2083</v>
      </c>
      <c r="G1192" s="57"/>
      <c r="H1192" s="57"/>
      <c r="I1192" s="12"/>
      <c r="J1192" s="155">
        <f t="shared" si="18"/>
        <v>0</v>
      </c>
      <c r="K1192" s="100" t="e">
        <f>J1192*#REF!</f>
        <v>#REF!</v>
      </c>
      <c r="M1192" s="3"/>
      <c r="N1192" s="3"/>
    </row>
    <row r="1193" spans="1:15" ht="81" customHeight="1" x14ac:dyDescent="0.25">
      <c r="A1193" s="82" t="s">
        <v>1480</v>
      </c>
      <c r="B1193" s="90">
        <v>5204356112430</v>
      </c>
      <c r="C1193" s="81" t="s">
        <v>1481</v>
      </c>
      <c r="D1193" s="1" t="s">
        <v>231</v>
      </c>
      <c r="E1193" s="28">
        <v>14</v>
      </c>
      <c r="F1193" s="28" t="s">
        <v>2087</v>
      </c>
      <c r="G1193" s="57"/>
      <c r="H1193" s="57"/>
      <c r="I1193" s="12"/>
      <c r="J1193" s="155">
        <f t="shared" si="18"/>
        <v>0</v>
      </c>
      <c r="K1193" s="100" t="e">
        <f>J1193*#REF!</f>
        <v>#REF!</v>
      </c>
      <c r="M1193" s="3"/>
      <c r="N1193" s="3"/>
      <c r="O1193" s="3"/>
    </row>
    <row r="1194" spans="1:15" ht="81" customHeight="1" x14ac:dyDescent="0.25">
      <c r="A1194" s="82" t="s">
        <v>1482</v>
      </c>
      <c r="B1194" s="90">
        <v>5204356202131</v>
      </c>
      <c r="C1194" s="81" t="s">
        <v>1483</v>
      </c>
      <c r="D1194" s="1" t="s">
        <v>231</v>
      </c>
      <c r="E1194" s="28">
        <v>15</v>
      </c>
      <c r="F1194" s="28" t="s">
        <v>2083</v>
      </c>
      <c r="G1194" s="57"/>
      <c r="H1194" s="57"/>
      <c r="I1194" s="12"/>
      <c r="J1194" s="155">
        <f t="shared" si="18"/>
        <v>0</v>
      </c>
      <c r="K1194" s="100" t="e">
        <f>J1194*#REF!</f>
        <v>#REF!</v>
      </c>
      <c r="M1194" s="3"/>
      <c r="N1194" s="3"/>
      <c r="O1194" s="3"/>
    </row>
    <row r="1195" spans="1:15" ht="81" customHeight="1" x14ac:dyDescent="0.25">
      <c r="A1195" s="82" t="s">
        <v>1484</v>
      </c>
      <c r="B1195" s="90">
        <v>5204356202100</v>
      </c>
      <c r="C1195" s="81" t="s">
        <v>1485</v>
      </c>
      <c r="D1195" s="1" t="s">
        <v>231</v>
      </c>
      <c r="E1195" s="28">
        <v>4</v>
      </c>
      <c r="F1195" s="28" t="s">
        <v>2083</v>
      </c>
      <c r="G1195" s="57"/>
      <c r="H1195" s="57"/>
      <c r="I1195" s="12"/>
      <c r="J1195" s="155">
        <f t="shared" si="18"/>
        <v>0</v>
      </c>
      <c r="K1195" s="100" t="e">
        <f>J1195*#REF!</f>
        <v>#REF!</v>
      </c>
      <c r="N1195" s="3"/>
      <c r="O1195" s="3"/>
    </row>
    <row r="1196" spans="1:15" ht="81" customHeight="1" x14ac:dyDescent="0.25">
      <c r="A1196" s="82" t="s">
        <v>1486</v>
      </c>
      <c r="B1196" s="90">
        <v>5204356202063</v>
      </c>
      <c r="C1196" s="81" t="s">
        <v>1487</v>
      </c>
      <c r="D1196" s="1" t="s">
        <v>231</v>
      </c>
      <c r="E1196" s="28">
        <v>4</v>
      </c>
      <c r="F1196" s="28" t="s">
        <v>2083</v>
      </c>
      <c r="G1196" s="57"/>
      <c r="H1196" s="57"/>
      <c r="I1196" s="12"/>
      <c r="J1196" s="155">
        <f t="shared" si="18"/>
        <v>0</v>
      </c>
      <c r="K1196" s="100" t="e">
        <f>J1196*#REF!</f>
        <v>#REF!</v>
      </c>
      <c r="M1196" s="3"/>
      <c r="N1196" s="3"/>
      <c r="O1196" s="3"/>
    </row>
    <row r="1197" spans="1:15" ht="81" customHeight="1" x14ac:dyDescent="0.25">
      <c r="A1197" s="82" t="s">
        <v>123</v>
      </c>
      <c r="B1197" s="90" t="s">
        <v>124</v>
      </c>
      <c r="C1197" s="81" t="s">
        <v>1080</v>
      </c>
      <c r="D1197" s="1" t="s">
        <v>231</v>
      </c>
      <c r="E1197" s="28">
        <v>6</v>
      </c>
      <c r="F1197" s="28" t="s">
        <v>2086</v>
      </c>
      <c r="G1197" s="57"/>
      <c r="H1197" s="57"/>
      <c r="I1197" s="12"/>
      <c r="J1197" s="155">
        <f t="shared" si="18"/>
        <v>0</v>
      </c>
      <c r="K1197" s="100" t="e">
        <f>J1197*#REF!</f>
        <v>#REF!</v>
      </c>
      <c r="L1197" s="172"/>
      <c r="M1197" s="173"/>
      <c r="N1197" s="173"/>
      <c r="O1197" s="173"/>
    </row>
    <row r="1198" spans="1:15" ht="81" customHeight="1" x14ac:dyDescent="0.25">
      <c r="A1198" s="82" t="s">
        <v>447</v>
      </c>
      <c r="B1198" s="90">
        <v>5201314126249</v>
      </c>
      <c r="C1198" s="81" t="s">
        <v>448</v>
      </c>
      <c r="D1198" s="1" t="s">
        <v>231</v>
      </c>
      <c r="E1198" s="28">
        <v>6</v>
      </c>
      <c r="F1198" s="28" t="s">
        <v>2086</v>
      </c>
      <c r="G1198" s="57"/>
      <c r="H1198" s="57"/>
      <c r="I1198" s="12"/>
      <c r="J1198" s="155">
        <f t="shared" si="18"/>
        <v>0</v>
      </c>
      <c r="K1198" s="100" t="e">
        <f>J1198*#REF!</f>
        <v>#REF!</v>
      </c>
      <c r="L1198" s="172"/>
      <c r="M1198" s="173"/>
      <c r="N1198" s="173"/>
      <c r="O1198" s="173"/>
    </row>
    <row r="1199" spans="1:15" ht="81" customHeight="1" x14ac:dyDescent="0.25">
      <c r="A1199" s="82" t="s">
        <v>449</v>
      </c>
      <c r="B1199" s="90">
        <v>5201314078623</v>
      </c>
      <c r="C1199" s="81" t="s">
        <v>483</v>
      </c>
      <c r="D1199" s="1" t="s">
        <v>231</v>
      </c>
      <c r="E1199" s="28">
        <v>6</v>
      </c>
      <c r="F1199" s="28" t="s">
        <v>2086</v>
      </c>
      <c r="G1199" s="57"/>
      <c r="H1199" s="57"/>
      <c r="I1199" s="12"/>
      <c r="J1199" s="155">
        <f t="shared" si="18"/>
        <v>0</v>
      </c>
      <c r="K1199" s="100" t="e">
        <f>J1199*#REF!</f>
        <v>#REF!</v>
      </c>
      <c r="L1199" s="172"/>
      <c r="M1199" s="173"/>
      <c r="N1199" s="173"/>
      <c r="O1199" s="173"/>
    </row>
    <row r="1200" spans="1:15" ht="81" customHeight="1" x14ac:dyDescent="0.25">
      <c r="A1200" s="82" t="s">
        <v>325</v>
      </c>
      <c r="B1200" s="90">
        <v>5201314081739</v>
      </c>
      <c r="C1200" s="81" t="s">
        <v>326</v>
      </c>
      <c r="D1200" s="1" t="s">
        <v>231</v>
      </c>
      <c r="E1200" s="28">
        <v>6</v>
      </c>
      <c r="F1200" s="28" t="s">
        <v>2086</v>
      </c>
      <c r="G1200" s="57"/>
      <c r="H1200" s="57"/>
      <c r="I1200" s="12"/>
      <c r="J1200" s="155">
        <f t="shared" si="18"/>
        <v>0</v>
      </c>
      <c r="K1200" s="100" t="e">
        <f>J1200*#REF!</f>
        <v>#REF!</v>
      </c>
      <c r="L1200" s="172"/>
      <c r="M1200" s="173"/>
      <c r="N1200" s="173"/>
      <c r="O1200" s="173"/>
    </row>
    <row r="1201" spans="1:15" ht="81" customHeight="1" x14ac:dyDescent="0.25">
      <c r="A1201" s="82" t="s">
        <v>327</v>
      </c>
      <c r="B1201" s="90">
        <v>5201314081722</v>
      </c>
      <c r="C1201" s="81" t="s">
        <v>328</v>
      </c>
      <c r="D1201" s="1" t="s">
        <v>231</v>
      </c>
      <c r="E1201" s="28">
        <v>6</v>
      </c>
      <c r="F1201" s="28" t="s">
        <v>2086</v>
      </c>
      <c r="G1201" s="57"/>
      <c r="H1201" s="57"/>
      <c r="I1201" s="12"/>
      <c r="J1201" s="155">
        <f t="shared" si="18"/>
        <v>0</v>
      </c>
      <c r="K1201" s="100" t="e">
        <f>J1201*#REF!</f>
        <v>#REF!</v>
      </c>
      <c r="L1201" s="172"/>
      <c r="M1201" s="173"/>
      <c r="N1201" s="173"/>
      <c r="O1201" s="173"/>
    </row>
    <row r="1202" spans="1:15" ht="81" customHeight="1" x14ac:dyDescent="0.25">
      <c r="A1202" s="82" t="s">
        <v>323</v>
      </c>
      <c r="B1202" s="90">
        <v>5201314116080</v>
      </c>
      <c r="C1202" s="81" t="s">
        <v>324</v>
      </c>
      <c r="D1202" s="1" t="s">
        <v>231</v>
      </c>
      <c r="E1202" s="28">
        <v>6</v>
      </c>
      <c r="F1202" s="28" t="s">
        <v>2086</v>
      </c>
      <c r="G1202" s="57"/>
      <c r="H1202" s="57"/>
      <c r="I1202" s="12"/>
      <c r="J1202" s="155">
        <f t="shared" si="18"/>
        <v>0</v>
      </c>
      <c r="K1202" s="100" t="e">
        <f>J1202*#REF!</f>
        <v>#REF!</v>
      </c>
      <c r="L1202" s="172"/>
      <c r="M1202" s="173"/>
      <c r="N1202" s="173"/>
      <c r="O1202" s="173"/>
    </row>
    <row r="1203" spans="1:15" ht="81" customHeight="1" x14ac:dyDescent="0.25">
      <c r="A1203" s="82" t="s">
        <v>450</v>
      </c>
      <c r="B1203" s="90">
        <v>5201314116097</v>
      </c>
      <c r="C1203" s="81" t="s">
        <v>451</v>
      </c>
      <c r="D1203" s="1" t="s">
        <v>231</v>
      </c>
      <c r="E1203" s="28">
        <v>6</v>
      </c>
      <c r="F1203" s="28" t="s">
        <v>2086</v>
      </c>
      <c r="G1203" s="57"/>
      <c r="H1203" s="57"/>
      <c r="I1203" s="12"/>
      <c r="J1203" s="155">
        <f t="shared" si="18"/>
        <v>0</v>
      </c>
      <c r="K1203" s="100" t="e">
        <f>J1203*#REF!</f>
        <v>#REF!</v>
      </c>
      <c r="L1203" s="172"/>
      <c r="M1203" s="173"/>
      <c r="N1203" s="173"/>
      <c r="O1203" s="173"/>
    </row>
    <row r="1204" spans="1:15" ht="81" customHeight="1" x14ac:dyDescent="0.25">
      <c r="A1204" s="82" t="s">
        <v>125</v>
      </c>
      <c r="B1204" s="90" t="s">
        <v>126</v>
      </c>
      <c r="C1204" s="81" t="s">
        <v>1081</v>
      </c>
      <c r="D1204" s="1" t="s">
        <v>231</v>
      </c>
      <c r="E1204" s="28">
        <v>6</v>
      </c>
      <c r="F1204" s="28" t="s">
        <v>2086</v>
      </c>
      <c r="G1204" s="57"/>
      <c r="H1204" s="57"/>
      <c r="I1204" s="12"/>
      <c r="J1204" s="155">
        <f t="shared" si="18"/>
        <v>0</v>
      </c>
      <c r="K1204" s="100" t="e">
        <f>J1204*#REF!</f>
        <v>#REF!</v>
      </c>
      <c r="L1204" s="172"/>
      <c r="M1204" s="173"/>
      <c r="N1204" s="173"/>
      <c r="O1204" s="173"/>
    </row>
    <row r="1205" spans="1:15" ht="81" customHeight="1" x14ac:dyDescent="0.25">
      <c r="A1205" s="82" t="s">
        <v>452</v>
      </c>
      <c r="B1205" s="90">
        <v>5201314072485</v>
      </c>
      <c r="C1205" s="81" t="s">
        <v>453</v>
      </c>
      <c r="D1205" s="1" t="s">
        <v>231</v>
      </c>
      <c r="E1205" s="28">
        <v>6</v>
      </c>
      <c r="F1205" s="28" t="s">
        <v>2086</v>
      </c>
      <c r="G1205" s="57"/>
      <c r="H1205" s="57"/>
      <c r="I1205" s="12"/>
      <c r="J1205" s="155">
        <f t="shared" si="18"/>
        <v>0</v>
      </c>
      <c r="K1205" s="100" t="e">
        <f>J1205*#REF!</f>
        <v>#REF!</v>
      </c>
      <c r="L1205" s="172"/>
      <c r="M1205" s="173"/>
      <c r="N1205" s="173"/>
      <c r="O1205" s="173"/>
    </row>
    <row r="1206" spans="1:15" ht="81" customHeight="1" x14ac:dyDescent="0.25">
      <c r="A1206" s="82" t="s">
        <v>454</v>
      </c>
      <c r="B1206" s="90">
        <v>5201314072492</v>
      </c>
      <c r="C1206" s="81" t="s">
        <v>455</v>
      </c>
      <c r="D1206" s="1" t="s">
        <v>231</v>
      </c>
      <c r="E1206" s="28">
        <v>6</v>
      </c>
      <c r="F1206" s="28" t="s">
        <v>2086</v>
      </c>
      <c r="G1206" s="57"/>
      <c r="H1206" s="57"/>
      <c r="I1206" s="12"/>
      <c r="J1206" s="155">
        <f t="shared" si="18"/>
        <v>0</v>
      </c>
      <c r="K1206" s="100" t="e">
        <f>J1206*#REF!</f>
        <v>#REF!</v>
      </c>
      <c r="L1206" s="172"/>
      <c r="M1206" s="173"/>
      <c r="N1206" s="173"/>
      <c r="O1206" s="173"/>
    </row>
    <row r="1207" spans="1:15" ht="81" customHeight="1" x14ac:dyDescent="0.25">
      <c r="A1207" s="82" t="s">
        <v>329</v>
      </c>
      <c r="B1207" s="90">
        <v>5201314081746</v>
      </c>
      <c r="C1207" s="81" t="s">
        <v>330</v>
      </c>
      <c r="D1207" s="1" t="s">
        <v>231</v>
      </c>
      <c r="E1207" s="28">
        <v>6</v>
      </c>
      <c r="F1207" s="28" t="s">
        <v>2086</v>
      </c>
      <c r="G1207" s="57"/>
      <c r="H1207" s="57"/>
      <c r="I1207" s="12"/>
      <c r="J1207" s="155">
        <f t="shared" si="18"/>
        <v>0</v>
      </c>
      <c r="K1207" s="100" t="e">
        <f>J1207*#REF!</f>
        <v>#REF!</v>
      </c>
      <c r="L1207" s="172"/>
      <c r="M1207" s="173"/>
      <c r="N1207" s="173"/>
      <c r="O1207" s="173"/>
    </row>
    <row r="1208" spans="1:15" ht="81" customHeight="1" x14ac:dyDescent="0.25">
      <c r="A1208" s="82" t="s">
        <v>3813</v>
      </c>
      <c r="B1208" s="90">
        <v>5201314153238</v>
      </c>
      <c r="C1208" s="81" t="s">
        <v>3814</v>
      </c>
      <c r="D1208" s="1" t="s">
        <v>231</v>
      </c>
      <c r="E1208" s="28">
        <v>6</v>
      </c>
      <c r="F1208" s="28" t="s">
        <v>2086</v>
      </c>
      <c r="G1208" s="57"/>
      <c r="H1208" s="57"/>
      <c r="I1208" s="12"/>
      <c r="J1208" s="155">
        <f t="shared" si="18"/>
        <v>0</v>
      </c>
      <c r="K1208" s="100" t="e">
        <f>J1208*#REF!</f>
        <v>#REF!</v>
      </c>
      <c r="L1208" s="172"/>
      <c r="M1208" s="173"/>
      <c r="N1208" s="173"/>
      <c r="O1208" s="173"/>
    </row>
    <row r="1209" spans="1:15" ht="81" customHeight="1" x14ac:dyDescent="0.25">
      <c r="A1209" s="82" t="s">
        <v>1395</v>
      </c>
      <c r="B1209" s="90">
        <v>5201314126362</v>
      </c>
      <c r="C1209" s="81" t="s">
        <v>1396</v>
      </c>
      <c r="D1209" s="1" t="s">
        <v>231</v>
      </c>
      <c r="E1209" s="28">
        <v>6</v>
      </c>
      <c r="F1209" s="28" t="s">
        <v>2086</v>
      </c>
      <c r="G1209" s="57"/>
      <c r="H1209" s="57"/>
      <c r="I1209" s="12"/>
      <c r="J1209" s="155">
        <f t="shared" si="18"/>
        <v>0</v>
      </c>
      <c r="K1209" s="100" t="e">
        <f>J1209*#REF!</f>
        <v>#REF!</v>
      </c>
      <c r="L1209" s="172"/>
      <c r="M1209" s="173"/>
      <c r="N1209" s="173"/>
      <c r="O1209" s="173"/>
    </row>
    <row r="1210" spans="1:15" ht="81" customHeight="1" x14ac:dyDescent="0.25">
      <c r="A1210" s="82" t="s">
        <v>456</v>
      </c>
      <c r="B1210" s="90">
        <v>5201314088714</v>
      </c>
      <c r="C1210" s="81" t="s">
        <v>457</v>
      </c>
      <c r="D1210" s="1" t="s">
        <v>231</v>
      </c>
      <c r="E1210" s="28">
        <v>6</v>
      </c>
      <c r="F1210" s="28" t="s">
        <v>2086</v>
      </c>
      <c r="G1210" s="57"/>
      <c r="H1210" s="57"/>
      <c r="I1210" s="12"/>
      <c r="J1210" s="155">
        <f t="shared" si="18"/>
        <v>0</v>
      </c>
      <c r="K1210" s="100" t="e">
        <f>J1210*#REF!</f>
        <v>#REF!</v>
      </c>
      <c r="L1210" s="172"/>
      <c r="M1210" s="173"/>
      <c r="N1210" s="173"/>
      <c r="O1210" s="173"/>
    </row>
    <row r="1211" spans="1:15" ht="81" customHeight="1" x14ac:dyDescent="0.25">
      <c r="A1211" s="82" t="s">
        <v>331</v>
      </c>
      <c r="B1211" s="90">
        <v>5201314088721</v>
      </c>
      <c r="C1211" s="81" t="s">
        <v>332</v>
      </c>
      <c r="D1211" s="1" t="s">
        <v>231</v>
      </c>
      <c r="E1211" s="28">
        <v>6</v>
      </c>
      <c r="F1211" s="28" t="s">
        <v>2086</v>
      </c>
      <c r="G1211" s="57"/>
      <c r="H1211" s="57"/>
      <c r="I1211" s="12"/>
      <c r="J1211" s="155">
        <f t="shared" si="18"/>
        <v>0</v>
      </c>
      <c r="K1211" s="100" t="e">
        <f>J1211*#REF!</f>
        <v>#REF!</v>
      </c>
      <c r="L1211" s="172"/>
      <c r="M1211" s="173"/>
      <c r="N1211" s="173"/>
      <c r="O1211" s="173"/>
    </row>
    <row r="1212" spans="1:15" ht="81" customHeight="1" x14ac:dyDescent="0.25">
      <c r="A1212" s="82" t="s">
        <v>1623</v>
      </c>
      <c r="B1212" s="90">
        <v>5201314126058</v>
      </c>
      <c r="C1212" s="81" t="s">
        <v>1624</v>
      </c>
      <c r="D1212" s="1" t="s">
        <v>231</v>
      </c>
      <c r="E1212" s="28">
        <v>6</v>
      </c>
      <c r="F1212" s="28" t="s">
        <v>2086</v>
      </c>
      <c r="G1212" s="57"/>
      <c r="H1212" s="57"/>
      <c r="I1212" s="12"/>
      <c r="J1212" s="155">
        <f t="shared" si="18"/>
        <v>0</v>
      </c>
      <c r="K1212" s="100" t="e">
        <f>J1212*#REF!</f>
        <v>#REF!</v>
      </c>
      <c r="L1212" s="172"/>
      <c r="M1212" s="173"/>
      <c r="N1212" s="173"/>
      <c r="O1212" s="173"/>
    </row>
    <row r="1213" spans="1:15" ht="81" customHeight="1" x14ac:dyDescent="0.25">
      <c r="A1213" s="82" t="s">
        <v>458</v>
      </c>
      <c r="B1213" s="90">
        <v>5201314125938</v>
      </c>
      <c r="C1213" s="81" t="s">
        <v>459</v>
      </c>
      <c r="D1213" s="1" t="s">
        <v>231</v>
      </c>
      <c r="E1213" s="28">
        <v>6</v>
      </c>
      <c r="F1213" s="28" t="s">
        <v>2086</v>
      </c>
      <c r="G1213" s="57"/>
      <c r="H1213" s="57"/>
      <c r="I1213" s="12"/>
      <c r="J1213" s="155">
        <f t="shared" si="18"/>
        <v>0</v>
      </c>
      <c r="K1213" s="100" t="e">
        <f>J1213*#REF!</f>
        <v>#REF!</v>
      </c>
      <c r="L1213" s="172"/>
      <c r="M1213" s="173"/>
      <c r="N1213" s="173"/>
      <c r="O1213" s="173"/>
    </row>
    <row r="1214" spans="1:15" ht="81" customHeight="1" x14ac:dyDescent="0.25">
      <c r="A1214" s="82" t="s">
        <v>460</v>
      </c>
      <c r="B1214" s="90">
        <v>5201314078456</v>
      </c>
      <c r="C1214" s="81" t="s">
        <v>461</v>
      </c>
      <c r="D1214" s="1" t="s">
        <v>231</v>
      </c>
      <c r="E1214" s="28">
        <v>6</v>
      </c>
      <c r="F1214" s="28" t="s">
        <v>2086</v>
      </c>
      <c r="G1214" s="9"/>
      <c r="H1214" s="9"/>
      <c r="I1214" s="12"/>
      <c r="J1214" s="155">
        <f t="shared" si="18"/>
        <v>0</v>
      </c>
      <c r="K1214" s="100" t="e">
        <f>J1214*#REF!</f>
        <v>#REF!</v>
      </c>
      <c r="L1214" s="172"/>
      <c r="M1214" s="173"/>
      <c r="N1214" s="173"/>
      <c r="O1214" s="173"/>
    </row>
    <row r="1215" spans="1:15" ht="81" customHeight="1" x14ac:dyDescent="0.25">
      <c r="A1215" s="82" t="s">
        <v>333</v>
      </c>
      <c r="B1215" s="90">
        <v>5201314105480</v>
      </c>
      <c r="C1215" s="81" t="s">
        <v>334</v>
      </c>
      <c r="D1215" s="1" t="s">
        <v>231</v>
      </c>
      <c r="E1215" s="28">
        <v>6</v>
      </c>
      <c r="F1215" s="28" t="s">
        <v>2086</v>
      </c>
      <c r="G1215" s="57"/>
      <c r="H1215" s="57"/>
      <c r="I1215" s="12"/>
      <c r="J1215" s="155">
        <f t="shared" si="18"/>
        <v>0</v>
      </c>
      <c r="K1215" s="100" t="e">
        <f>J1215*#REF!</f>
        <v>#REF!</v>
      </c>
      <c r="L1215" s="172"/>
      <c r="M1215" s="173"/>
      <c r="N1215" s="173"/>
      <c r="O1215" s="173"/>
    </row>
    <row r="1216" spans="1:15" ht="81" customHeight="1" x14ac:dyDescent="0.25">
      <c r="A1216" s="82" t="s">
        <v>339</v>
      </c>
      <c r="B1216" s="90">
        <v>5201314078425</v>
      </c>
      <c r="C1216" s="81" t="s">
        <v>340</v>
      </c>
      <c r="D1216" s="1" t="s">
        <v>231</v>
      </c>
      <c r="E1216" s="28">
        <v>6</v>
      </c>
      <c r="F1216" s="28" t="s">
        <v>2086</v>
      </c>
      <c r="G1216" s="57"/>
      <c r="H1216" s="57"/>
      <c r="I1216" s="12"/>
      <c r="J1216" s="155">
        <f t="shared" si="18"/>
        <v>0</v>
      </c>
      <c r="K1216" s="100" t="e">
        <f>J1216*#REF!</f>
        <v>#REF!</v>
      </c>
      <c r="L1216" s="172"/>
      <c r="M1216" s="173"/>
      <c r="N1216" s="173"/>
      <c r="O1216" s="173"/>
    </row>
    <row r="1217" spans="1:15" ht="81" customHeight="1" x14ac:dyDescent="0.25">
      <c r="A1217" s="82" t="s">
        <v>337</v>
      </c>
      <c r="B1217" s="90">
        <v>5201314088738</v>
      </c>
      <c r="C1217" s="81" t="s">
        <v>338</v>
      </c>
      <c r="D1217" s="1" t="s">
        <v>231</v>
      </c>
      <c r="E1217" s="28">
        <v>6</v>
      </c>
      <c r="F1217" s="28" t="s">
        <v>2086</v>
      </c>
      <c r="G1217" s="57"/>
      <c r="H1217" s="57"/>
      <c r="I1217" s="12"/>
      <c r="J1217" s="155">
        <f t="shared" si="18"/>
        <v>0</v>
      </c>
      <c r="K1217" s="100" t="e">
        <f>J1217*#REF!</f>
        <v>#REF!</v>
      </c>
      <c r="L1217" s="172"/>
      <c r="M1217" s="173"/>
      <c r="N1217" s="173"/>
      <c r="O1217" s="173"/>
    </row>
    <row r="1218" spans="1:15" ht="81" customHeight="1" x14ac:dyDescent="0.25">
      <c r="A1218" s="82" t="s">
        <v>1397</v>
      </c>
      <c r="B1218" s="90">
        <v>5201314125938</v>
      </c>
      <c r="C1218" s="81" t="s">
        <v>1398</v>
      </c>
      <c r="D1218" s="1" t="s">
        <v>231</v>
      </c>
      <c r="E1218" s="28">
        <v>6</v>
      </c>
      <c r="F1218" s="28" t="s">
        <v>2086</v>
      </c>
      <c r="G1218" s="57"/>
      <c r="H1218" s="57"/>
      <c r="I1218" s="12"/>
      <c r="J1218" s="155">
        <f t="shared" si="18"/>
        <v>0</v>
      </c>
      <c r="K1218" s="100" t="e">
        <f>J1218*#REF!</f>
        <v>#REF!</v>
      </c>
      <c r="L1218" s="172"/>
      <c r="M1218" s="173"/>
      <c r="N1218" s="173"/>
      <c r="O1218" s="173"/>
    </row>
    <row r="1219" spans="1:15" ht="81" customHeight="1" x14ac:dyDescent="0.25">
      <c r="A1219" s="82" t="s">
        <v>1625</v>
      </c>
      <c r="B1219" s="90">
        <v>5201314088745</v>
      </c>
      <c r="C1219" s="81" t="s">
        <v>1626</v>
      </c>
      <c r="D1219" s="1" t="s">
        <v>231</v>
      </c>
      <c r="E1219" s="28">
        <v>6</v>
      </c>
      <c r="F1219" s="28" t="s">
        <v>2086</v>
      </c>
      <c r="G1219" s="57"/>
      <c r="H1219" s="57"/>
      <c r="I1219" s="12"/>
      <c r="J1219" s="155">
        <f t="shared" si="18"/>
        <v>0</v>
      </c>
      <c r="K1219" s="100" t="e">
        <f>J1219*#REF!</f>
        <v>#REF!</v>
      </c>
      <c r="L1219" s="172"/>
      <c r="M1219" s="173"/>
      <c r="N1219" s="173"/>
      <c r="O1219" s="173"/>
    </row>
    <row r="1220" spans="1:15" ht="81" customHeight="1" x14ac:dyDescent="0.25">
      <c r="A1220" s="82" t="s">
        <v>335</v>
      </c>
      <c r="B1220" s="90">
        <v>5201314066491</v>
      </c>
      <c r="C1220" s="81" t="s">
        <v>336</v>
      </c>
      <c r="D1220" s="1" t="s">
        <v>231</v>
      </c>
      <c r="E1220" s="28">
        <v>6</v>
      </c>
      <c r="F1220" s="28" t="s">
        <v>2086</v>
      </c>
      <c r="G1220" s="57"/>
      <c r="H1220" s="57"/>
      <c r="I1220" s="12"/>
      <c r="J1220" s="155">
        <f t="shared" ref="J1220:J1283" si="19">I1220*E1220</f>
        <v>0</v>
      </c>
      <c r="K1220" s="100" t="e">
        <f>J1220*#REF!</f>
        <v>#REF!</v>
      </c>
      <c r="L1220" s="172"/>
      <c r="M1220" s="173"/>
      <c r="N1220" s="173"/>
      <c r="O1220" s="173"/>
    </row>
    <row r="1221" spans="1:15" ht="81" customHeight="1" x14ac:dyDescent="0.25">
      <c r="A1221" s="82" t="s">
        <v>462</v>
      </c>
      <c r="B1221" s="90">
        <v>5201314072355</v>
      </c>
      <c r="C1221" s="81" t="s">
        <v>463</v>
      </c>
      <c r="D1221" s="1" t="s">
        <v>231</v>
      </c>
      <c r="E1221" s="28">
        <v>6</v>
      </c>
      <c r="F1221" s="28" t="s">
        <v>2086</v>
      </c>
      <c r="G1221" s="57"/>
      <c r="H1221" s="57"/>
      <c r="I1221" s="12"/>
      <c r="J1221" s="155">
        <f t="shared" si="19"/>
        <v>0</v>
      </c>
      <c r="K1221" s="100" t="e">
        <f>J1221*#REF!</f>
        <v>#REF!</v>
      </c>
      <c r="L1221" s="172"/>
      <c r="M1221" s="173"/>
      <c r="N1221" s="173"/>
      <c r="O1221" s="173"/>
    </row>
    <row r="1222" spans="1:15" ht="81" customHeight="1" x14ac:dyDescent="0.25">
      <c r="A1222" s="82" t="s">
        <v>464</v>
      </c>
      <c r="B1222" s="90">
        <v>5201314088752</v>
      </c>
      <c r="C1222" s="81" t="s">
        <v>465</v>
      </c>
      <c r="D1222" s="1" t="s">
        <v>231</v>
      </c>
      <c r="E1222" s="28">
        <v>6</v>
      </c>
      <c r="F1222" s="28" t="s">
        <v>2086</v>
      </c>
      <c r="G1222" s="57"/>
      <c r="H1222" s="57"/>
      <c r="I1222" s="12"/>
      <c r="J1222" s="155">
        <f t="shared" si="19"/>
        <v>0</v>
      </c>
      <c r="K1222" s="100" t="e">
        <f>J1222*#REF!</f>
        <v>#REF!</v>
      </c>
      <c r="L1222" s="172"/>
      <c r="M1222" s="173"/>
      <c r="N1222" s="173"/>
      <c r="O1222" s="173"/>
    </row>
    <row r="1223" spans="1:15" ht="81" customHeight="1" x14ac:dyDescent="0.25">
      <c r="A1223" s="82" t="s">
        <v>341</v>
      </c>
      <c r="B1223" s="90">
        <v>5201314096160</v>
      </c>
      <c r="C1223" s="81" t="s">
        <v>342</v>
      </c>
      <c r="D1223" s="1" t="s">
        <v>231</v>
      </c>
      <c r="E1223" s="28">
        <v>6</v>
      </c>
      <c r="F1223" s="28" t="s">
        <v>2086</v>
      </c>
      <c r="G1223" s="57"/>
      <c r="H1223" s="57"/>
      <c r="I1223" s="12"/>
      <c r="J1223" s="155">
        <f t="shared" si="19"/>
        <v>0</v>
      </c>
      <c r="K1223" s="100" t="e">
        <f>J1223*#REF!</f>
        <v>#REF!</v>
      </c>
      <c r="L1223" s="172"/>
      <c r="M1223" s="173"/>
      <c r="N1223" s="173"/>
      <c r="O1223" s="173"/>
    </row>
    <row r="1224" spans="1:15" ht="81" customHeight="1" x14ac:dyDescent="0.25">
      <c r="A1224" s="82" t="s">
        <v>343</v>
      </c>
      <c r="B1224" s="90">
        <v>5201314066460</v>
      </c>
      <c r="C1224" s="81" t="s">
        <v>344</v>
      </c>
      <c r="D1224" s="1" t="s">
        <v>231</v>
      </c>
      <c r="E1224" s="28">
        <v>6</v>
      </c>
      <c r="F1224" s="28" t="s">
        <v>2086</v>
      </c>
      <c r="G1224" s="57"/>
      <c r="H1224" s="57"/>
      <c r="I1224" s="12"/>
      <c r="J1224" s="155">
        <f t="shared" si="19"/>
        <v>0</v>
      </c>
      <c r="K1224" s="100" t="e">
        <f>J1224*#REF!</f>
        <v>#REF!</v>
      </c>
      <c r="L1224" s="172"/>
      <c r="M1224" s="173"/>
      <c r="N1224" s="173"/>
      <c r="O1224" s="173"/>
    </row>
    <row r="1225" spans="1:15" ht="81" customHeight="1" x14ac:dyDescent="0.25">
      <c r="A1225" s="82" t="s">
        <v>1528</v>
      </c>
      <c r="B1225" s="90">
        <v>5201314115281</v>
      </c>
      <c r="C1225" s="81" t="s">
        <v>1529</v>
      </c>
      <c r="D1225" s="1" t="s">
        <v>231</v>
      </c>
      <c r="E1225" s="28">
        <v>6</v>
      </c>
      <c r="F1225" s="28" t="s">
        <v>2088</v>
      </c>
      <c r="G1225" s="57"/>
      <c r="H1225" s="57"/>
      <c r="I1225" s="12"/>
      <c r="J1225" s="155">
        <f t="shared" si="19"/>
        <v>0</v>
      </c>
      <c r="K1225" s="100" t="e">
        <f>J1225*#REF!</f>
        <v>#REF!</v>
      </c>
      <c r="L1225" s="123"/>
      <c r="M1225" s="31"/>
      <c r="N1225" s="31"/>
      <c r="O1225" s="31"/>
    </row>
    <row r="1226" spans="1:15" ht="81" customHeight="1" x14ac:dyDescent="0.25">
      <c r="A1226" s="82" t="s">
        <v>485</v>
      </c>
      <c r="B1226" s="90">
        <v>5201314125662</v>
      </c>
      <c r="C1226" s="81" t="s">
        <v>486</v>
      </c>
      <c r="D1226" s="1" t="s">
        <v>231</v>
      </c>
      <c r="E1226" s="28">
        <v>6</v>
      </c>
      <c r="F1226" s="28" t="s">
        <v>2088</v>
      </c>
      <c r="G1226" s="57"/>
      <c r="H1226" s="57"/>
      <c r="I1226" s="12"/>
      <c r="J1226" s="155">
        <f t="shared" si="19"/>
        <v>0</v>
      </c>
      <c r="K1226" s="100" t="e">
        <f>J1226*#REF!</f>
        <v>#REF!</v>
      </c>
      <c r="L1226" s="123"/>
      <c r="M1226" s="31"/>
      <c r="N1226" s="31"/>
      <c r="O1226" s="31"/>
    </row>
    <row r="1227" spans="1:15" ht="81" customHeight="1" x14ac:dyDescent="0.25">
      <c r="A1227" s="82" t="s">
        <v>815</v>
      </c>
      <c r="B1227" s="90">
        <v>5201314072430</v>
      </c>
      <c r="C1227" s="81" t="s">
        <v>816</v>
      </c>
      <c r="D1227" s="1" t="s">
        <v>231</v>
      </c>
      <c r="E1227" s="28">
        <v>6</v>
      </c>
      <c r="F1227" s="28" t="s">
        <v>2088</v>
      </c>
      <c r="G1227" s="57"/>
      <c r="H1227" s="57"/>
      <c r="I1227" s="12"/>
      <c r="J1227" s="155">
        <f t="shared" si="19"/>
        <v>0</v>
      </c>
      <c r="K1227" s="100" t="e">
        <f>J1227*#REF!</f>
        <v>#REF!</v>
      </c>
      <c r="L1227" s="123"/>
      <c r="M1227" s="31"/>
      <c r="N1227" s="31"/>
      <c r="O1227" s="31"/>
    </row>
    <row r="1228" spans="1:15" ht="81" customHeight="1" x14ac:dyDescent="0.25">
      <c r="A1228" s="82" t="s">
        <v>817</v>
      </c>
      <c r="B1228" s="90">
        <v>5201314115274</v>
      </c>
      <c r="C1228" s="81" t="s">
        <v>818</v>
      </c>
      <c r="D1228" s="1" t="s">
        <v>231</v>
      </c>
      <c r="E1228" s="28">
        <v>6</v>
      </c>
      <c r="F1228" s="28" t="s">
        <v>2088</v>
      </c>
      <c r="G1228" s="57"/>
      <c r="H1228" s="57"/>
      <c r="I1228" s="12"/>
      <c r="J1228" s="155">
        <f t="shared" si="19"/>
        <v>0</v>
      </c>
      <c r="K1228" s="100" t="e">
        <f>J1228*#REF!</f>
        <v>#REF!</v>
      </c>
      <c r="L1228" s="123"/>
      <c r="M1228" s="31"/>
      <c r="N1228" s="31"/>
      <c r="O1228" s="31"/>
    </row>
    <row r="1229" spans="1:15" ht="81" customHeight="1" x14ac:dyDescent="0.25">
      <c r="A1229" s="82" t="s">
        <v>491</v>
      </c>
      <c r="B1229" s="90">
        <v>5201314066514</v>
      </c>
      <c r="C1229" s="81" t="s">
        <v>492</v>
      </c>
      <c r="D1229" s="1" t="s">
        <v>231</v>
      </c>
      <c r="E1229" s="28">
        <v>6</v>
      </c>
      <c r="F1229" s="28" t="s">
        <v>2088</v>
      </c>
      <c r="G1229" s="57"/>
      <c r="H1229" s="57"/>
      <c r="I1229" s="12"/>
      <c r="J1229" s="155">
        <f t="shared" si="19"/>
        <v>0</v>
      </c>
      <c r="K1229" s="100" t="e">
        <f>J1229*#REF!</f>
        <v>#REF!</v>
      </c>
      <c r="L1229" s="123"/>
      <c r="M1229" s="31"/>
      <c r="N1229" s="31"/>
      <c r="O1229" s="31"/>
    </row>
    <row r="1230" spans="1:15" ht="81" customHeight="1" x14ac:dyDescent="0.25">
      <c r="A1230" s="82" t="s">
        <v>487</v>
      </c>
      <c r="B1230" s="90">
        <v>5201314072423</v>
      </c>
      <c r="C1230" s="81" t="s">
        <v>488</v>
      </c>
      <c r="D1230" s="1" t="s">
        <v>231</v>
      </c>
      <c r="E1230" s="28">
        <v>6</v>
      </c>
      <c r="F1230" s="28" t="s">
        <v>2088</v>
      </c>
      <c r="G1230" s="57"/>
      <c r="H1230" s="57"/>
      <c r="I1230" s="12"/>
      <c r="J1230" s="155">
        <f t="shared" si="19"/>
        <v>0</v>
      </c>
      <c r="K1230" s="100" t="e">
        <f>J1230*#REF!</f>
        <v>#REF!</v>
      </c>
      <c r="L1230" s="123"/>
      <c r="M1230" s="31"/>
      <c r="N1230" s="31"/>
      <c r="O1230" s="31"/>
    </row>
    <row r="1231" spans="1:15" ht="81" customHeight="1" x14ac:dyDescent="0.25">
      <c r="A1231" s="82" t="s">
        <v>443</v>
      </c>
      <c r="B1231" s="90">
        <v>5201314078265</v>
      </c>
      <c r="C1231" s="81" t="s">
        <v>444</v>
      </c>
      <c r="D1231" s="1" t="s">
        <v>231</v>
      </c>
      <c r="E1231" s="28">
        <v>6</v>
      </c>
      <c r="F1231" s="28" t="s">
        <v>2088</v>
      </c>
      <c r="G1231" s="57"/>
      <c r="H1231" s="57"/>
      <c r="I1231" s="12"/>
      <c r="J1231" s="155">
        <f t="shared" si="19"/>
        <v>0</v>
      </c>
      <c r="K1231" s="100" t="e">
        <f>J1231*#REF!</f>
        <v>#REF!</v>
      </c>
      <c r="L1231" s="123"/>
      <c r="M1231" s="31"/>
      <c r="N1231" s="31"/>
      <c r="O1231" s="31"/>
    </row>
    <row r="1232" spans="1:15" ht="81" customHeight="1" x14ac:dyDescent="0.25">
      <c r="A1232" s="82" t="s">
        <v>445</v>
      </c>
      <c r="B1232" s="90">
        <v>5201314066521</v>
      </c>
      <c r="C1232" s="81" t="s">
        <v>446</v>
      </c>
      <c r="D1232" s="1" t="s">
        <v>231</v>
      </c>
      <c r="E1232" s="28">
        <v>6</v>
      </c>
      <c r="F1232" s="28" t="s">
        <v>2088</v>
      </c>
      <c r="G1232" s="57"/>
      <c r="H1232" s="57"/>
      <c r="I1232" s="12"/>
      <c r="J1232" s="155">
        <f t="shared" si="19"/>
        <v>0</v>
      </c>
      <c r="K1232" s="100" t="e">
        <f>J1232*#REF!</f>
        <v>#REF!</v>
      </c>
      <c r="L1232" s="123"/>
      <c r="M1232" s="31"/>
      <c r="N1232" s="31"/>
      <c r="O1232" s="31"/>
    </row>
    <row r="1233" spans="1:15" ht="81" customHeight="1" x14ac:dyDescent="0.25">
      <c r="A1233" s="82" t="s">
        <v>3202</v>
      </c>
      <c r="B1233" s="90">
        <v>5201314126157</v>
      </c>
      <c r="C1233" s="81" t="s">
        <v>3203</v>
      </c>
      <c r="D1233" s="1" t="s">
        <v>231</v>
      </c>
      <c r="E1233" s="28">
        <v>12</v>
      </c>
      <c r="F1233" s="28" t="s">
        <v>2086</v>
      </c>
      <c r="G1233" s="57"/>
      <c r="H1233" s="57"/>
      <c r="I1233" s="12"/>
      <c r="J1233" s="155">
        <f t="shared" si="19"/>
        <v>0</v>
      </c>
      <c r="K1233" s="100" t="e">
        <f>J1233*#REF!</f>
        <v>#REF!</v>
      </c>
      <c r="L1233" s="119"/>
      <c r="M1233" s="31"/>
      <c r="N1233" s="31"/>
      <c r="O1233" s="31"/>
    </row>
    <row r="1234" spans="1:15" ht="81" customHeight="1" x14ac:dyDescent="0.25">
      <c r="A1234" s="82" t="s">
        <v>127</v>
      </c>
      <c r="B1234" s="90">
        <v>8002340012905</v>
      </c>
      <c r="C1234" s="81" t="s">
        <v>3204</v>
      </c>
      <c r="D1234" s="1" t="s">
        <v>231</v>
      </c>
      <c r="E1234" s="28">
        <v>12</v>
      </c>
      <c r="F1234" s="28" t="s">
        <v>2086</v>
      </c>
      <c r="G1234" s="57"/>
      <c r="H1234" s="57"/>
      <c r="I1234" s="12"/>
      <c r="J1234" s="155">
        <f t="shared" si="19"/>
        <v>0</v>
      </c>
      <c r="K1234" s="100" t="e">
        <f>J1234*#REF!</f>
        <v>#REF!</v>
      </c>
      <c r="L1234" s="109"/>
      <c r="N1234" s="17"/>
      <c r="O1234" s="17"/>
    </row>
    <row r="1235" spans="1:15" ht="81" customHeight="1" x14ac:dyDescent="0.25">
      <c r="A1235" s="82" t="s">
        <v>128</v>
      </c>
      <c r="B1235" s="90">
        <v>8002340012882</v>
      </c>
      <c r="C1235" s="81" t="s">
        <v>3201</v>
      </c>
      <c r="D1235" s="1" t="s">
        <v>231</v>
      </c>
      <c r="E1235" s="28">
        <v>12</v>
      </c>
      <c r="F1235" s="28" t="s">
        <v>2086</v>
      </c>
      <c r="G1235" s="57"/>
      <c r="H1235" s="57"/>
      <c r="I1235" s="12"/>
      <c r="J1235" s="155">
        <f t="shared" si="19"/>
        <v>0</v>
      </c>
      <c r="K1235" s="100" t="e">
        <f>J1235*#REF!</f>
        <v>#REF!</v>
      </c>
      <c r="M1235" s="3"/>
      <c r="N1235" s="3"/>
      <c r="O1235" s="3"/>
    </row>
    <row r="1236" spans="1:15" ht="81" customHeight="1" x14ac:dyDescent="0.25">
      <c r="A1236" s="82" t="s">
        <v>484</v>
      </c>
      <c r="B1236" s="90">
        <v>5201314076612</v>
      </c>
      <c r="C1236" s="81" t="s">
        <v>3205</v>
      </c>
      <c r="D1236" s="1" t="s">
        <v>231</v>
      </c>
      <c r="E1236" s="28">
        <v>12</v>
      </c>
      <c r="F1236" s="28" t="s">
        <v>2086</v>
      </c>
      <c r="G1236" s="57"/>
      <c r="H1236" s="57"/>
      <c r="I1236" s="12"/>
      <c r="J1236" s="155">
        <f t="shared" si="19"/>
        <v>0</v>
      </c>
      <c r="K1236" s="100" t="e">
        <f>J1236*#REF!</f>
        <v>#REF!</v>
      </c>
      <c r="L1236" s="109"/>
      <c r="M1236" s="17"/>
    </row>
    <row r="1237" spans="1:15" ht="81" customHeight="1" x14ac:dyDescent="0.25">
      <c r="A1237" s="82" t="s">
        <v>717</v>
      </c>
      <c r="B1237" s="90">
        <v>8016709197929</v>
      </c>
      <c r="C1237" s="81" t="s">
        <v>718</v>
      </c>
      <c r="D1237" s="1" t="s">
        <v>231</v>
      </c>
      <c r="E1237" s="28">
        <v>9</v>
      </c>
      <c r="F1237" s="28" t="s">
        <v>2086</v>
      </c>
      <c r="G1237" s="57"/>
      <c r="H1237" s="57"/>
      <c r="I1237" s="12"/>
      <c r="J1237" s="155">
        <f t="shared" si="19"/>
        <v>0</v>
      </c>
      <c r="K1237" s="100" t="e">
        <f>J1237*#REF!</f>
        <v>#REF!</v>
      </c>
      <c r="L1237" s="123"/>
      <c r="M1237" s="31"/>
      <c r="N1237" s="31"/>
      <c r="O1237" s="31"/>
    </row>
    <row r="1238" spans="1:15" ht="81" customHeight="1" x14ac:dyDescent="0.25">
      <c r="A1238" s="82" t="s">
        <v>719</v>
      </c>
      <c r="B1238" s="90">
        <v>8016709197912</v>
      </c>
      <c r="C1238" s="81" t="s">
        <v>720</v>
      </c>
      <c r="D1238" s="1" t="s">
        <v>231</v>
      </c>
      <c r="E1238" s="28">
        <v>9</v>
      </c>
      <c r="F1238" s="28" t="s">
        <v>2086</v>
      </c>
      <c r="G1238" s="57"/>
      <c r="H1238" s="57"/>
      <c r="I1238" s="12"/>
      <c r="J1238" s="155">
        <f t="shared" si="19"/>
        <v>0</v>
      </c>
      <c r="K1238" s="100" t="e">
        <f>J1238*#REF!</f>
        <v>#REF!</v>
      </c>
      <c r="L1238" s="123"/>
      <c r="M1238" s="31"/>
      <c r="N1238" s="31"/>
      <c r="O1238" s="31"/>
    </row>
    <row r="1239" spans="1:15" ht="81" customHeight="1" x14ac:dyDescent="0.25">
      <c r="A1239" s="82" t="s">
        <v>721</v>
      </c>
      <c r="B1239" s="90">
        <v>8016709197899</v>
      </c>
      <c r="C1239" s="81" t="s">
        <v>722</v>
      </c>
      <c r="D1239" s="1" t="s">
        <v>231</v>
      </c>
      <c r="E1239" s="28">
        <v>9</v>
      </c>
      <c r="F1239" s="28" t="s">
        <v>2086</v>
      </c>
      <c r="G1239" s="57"/>
      <c r="H1239" s="57"/>
      <c r="I1239" s="12"/>
      <c r="J1239" s="155">
        <f t="shared" si="19"/>
        <v>0</v>
      </c>
      <c r="K1239" s="100" t="e">
        <f>J1239*#REF!</f>
        <v>#REF!</v>
      </c>
      <c r="L1239" s="123"/>
      <c r="M1239" s="31"/>
      <c r="N1239" s="31"/>
      <c r="O1239" s="31"/>
    </row>
    <row r="1240" spans="1:15" ht="81" customHeight="1" x14ac:dyDescent="0.25">
      <c r="A1240" s="82" t="s">
        <v>723</v>
      </c>
      <c r="B1240" s="90">
        <v>8016709197981</v>
      </c>
      <c r="C1240" s="81" t="s">
        <v>724</v>
      </c>
      <c r="D1240" s="1" t="s">
        <v>231</v>
      </c>
      <c r="E1240" s="28">
        <v>9</v>
      </c>
      <c r="F1240" s="28" t="s">
        <v>2086</v>
      </c>
      <c r="G1240" s="57"/>
      <c r="H1240" s="57"/>
      <c r="I1240" s="12"/>
      <c r="J1240" s="155">
        <f t="shared" si="19"/>
        <v>0</v>
      </c>
      <c r="K1240" s="100" t="e">
        <f>J1240*#REF!</f>
        <v>#REF!</v>
      </c>
      <c r="L1240" s="123"/>
      <c r="M1240" s="31"/>
      <c r="N1240" s="31"/>
      <c r="O1240" s="31"/>
    </row>
    <row r="1241" spans="1:15" ht="81" customHeight="1" x14ac:dyDescent="0.25">
      <c r="A1241" s="82" t="s">
        <v>725</v>
      </c>
      <c r="B1241" s="90">
        <v>8016709197905</v>
      </c>
      <c r="C1241" s="81" t="s">
        <v>726</v>
      </c>
      <c r="D1241" s="1" t="s">
        <v>231</v>
      </c>
      <c r="E1241" s="28">
        <v>9</v>
      </c>
      <c r="F1241" s="28" t="s">
        <v>2086</v>
      </c>
      <c r="G1241" s="57"/>
      <c r="H1241" s="57"/>
      <c r="I1241" s="12"/>
      <c r="J1241" s="155">
        <f t="shared" si="19"/>
        <v>0</v>
      </c>
      <c r="K1241" s="100" t="e">
        <f>J1241*#REF!</f>
        <v>#REF!</v>
      </c>
      <c r="L1241" s="123"/>
      <c r="M1241" s="31"/>
      <c r="N1241" s="31"/>
      <c r="O1241" s="31"/>
    </row>
    <row r="1242" spans="1:15" ht="81" customHeight="1" x14ac:dyDescent="0.25">
      <c r="A1242" s="82" t="s">
        <v>559</v>
      </c>
      <c r="B1242" s="90">
        <v>8016709197035</v>
      </c>
      <c r="C1242" s="81" t="s">
        <v>560</v>
      </c>
      <c r="D1242" s="1" t="s">
        <v>231</v>
      </c>
      <c r="E1242" s="28">
        <v>6</v>
      </c>
      <c r="F1242" s="28" t="s">
        <v>2086</v>
      </c>
      <c r="G1242" s="57"/>
      <c r="H1242" s="57"/>
      <c r="I1242" s="12"/>
      <c r="J1242" s="155">
        <f t="shared" si="19"/>
        <v>0</v>
      </c>
      <c r="K1242" s="100" t="e">
        <f>J1242*#REF!</f>
        <v>#REF!</v>
      </c>
      <c r="L1242" s="123"/>
      <c r="M1242" s="31"/>
      <c r="N1242" s="31"/>
      <c r="O1242" s="31"/>
    </row>
    <row r="1243" spans="1:15" ht="81" customHeight="1" x14ac:dyDescent="0.25">
      <c r="A1243" s="82" t="s">
        <v>561</v>
      </c>
      <c r="B1243" s="90">
        <v>8016709197394</v>
      </c>
      <c r="C1243" s="81" t="s">
        <v>562</v>
      </c>
      <c r="D1243" s="1" t="s">
        <v>231</v>
      </c>
      <c r="E1243" s="28">
        <v>4</v>
      </c>
      <c r="F1243" s="28" t="s">
        <v>2086</v>
      </c>
      <c r="G1243" s="57"/>
      <c r="H1243" s="57"/>
      <c r="I1243" s="12"/>
      <c r="J1243" s="155">
        <f t="shared" si="19"/>
        <v>0</v>
      </c>
      <c r="K1243" s="100" t="e">
        <f>J1243*#REF!</f>
        <v>#REF!</v>
      </c>
      <c r="L1243" s="123"/>
      <c r="M1243" s="31"/>
      <c r="N1243" s="31"/>
      <c r="O1243" s="31"/>
    </row>
    <row r="1244" spans="1:15" ht="81" customHeight="1" x14ac:dyDescent="0.25">
      <c r="A1244" s="82" t="s">
        <v>563</v>
      </c>
      <c r="B1244" s="90">
        <v>8016709197370</v>
      </c>
      <c r="C1244" s="81" t="s">
        <v>564</v>
      </c>
      <c r="D1244" s="1" t="s">
        <v>231</v>
      </c>
      <c r="E1244" s="28">
        <v>4</v>
      </c>
      <c r="F1244" s="28" t="s">
        <v>2086</v>
      </c>
      <c r="G1244" s="57"/>
      <c r="H1244" s="57"/>
      <c r="I1244" s="12"/>
      <c r="J1244" s="155">
        <f t="shared" si="19"/>
        <v>0</v>
      </c>
      <c r="K1244" s="100" t="e">
        <f>J1244*#REF!</f>
        <v>#REF!</v>
      </c>
      <c r="L1244" s="123"/>
      <c r="M1244" s="31"/>
      <c r="N1244" s="31"/>
      <c r="O1244" s="31"/>
    </row>
    <row r="1245" spans="1:15" ht="81" customHeight="1" x14ac:dyDescent="0.25">
      <c r="A1245" s="82" t="s">
        <v>129</v>
      </c>
      <c r="B1245" s="90">
        <v>8016709197400</v>
      </c>
      <c r="C1245" s="81" t="s">
        <v>245</v>
      </c>
      <c r="D1245" s="1" t="s">
        <v>231</v>
      </c>
      <c r="E1245" s="28">
        <v>4</v>
      </c>
      <c r="F1245" s="28" t="s">
        <v>2086</v>
      </c>
      <c r="G1245" s="57"/>
      <c r="H1245" s="57"/>
      <c r="I1245" s="12"/>
      <c r="J1245" s="155">
        <f t="shared" si="19"/>
        <v>0</v>
      </c>
      <c r="K1245" s="100" t="e">
        <f>J1245*#REF!</f>
        <v>#REF!</v>
      </c>
      <c r="L1245" s="123"/>
      <c r="M1245" s="31"/>
      <c r="N1245" s="31"/>
      <c r="O1245" s="31"/>
    </row>
    <row r="1246" spans="1:15" ht="81" customHeight="1" x14ac:dyDescent="0.25">
      <c r="A1246" s="82" t="s">
        <v>565</v>
      </c>
      <c r="B1246" s="90">
        <v>8016709197363</v>
      </c>
      <c r="C1246" s="81" t="s">
        <v>566</v>
      </c>
      <c r="D1246" s="1" t="s">
        <v>231</v>
      </c>
      <c r="E1246" s="28">
        <v>4</v>
      </c>
      <c r="F1246" s="28" t="s">
        <v>2086</v>
      </c>
      <c r="G1246" s="57"/>
      <c r="H1246" s="57"/>
      <c r="I1246" s="12"/>
      <c r="J1246" s="155">
        <f t="shared" si="19"/>
        <v>0</v>
      </c>
      <c r="K1246" s="100" t="e">
        <f>J1246*#REF!</f>
        <v>#REF!</v>
      </c>
      <c r="L1246" s="123"/>
      <c r="M1246" s="31"/>
      <c r="N1246" s="31"/>
      <c r="O1246" s="31"/>
    </row>
    <row r="1247" spans="1:15" ht="81" customHeight="1" x14ac:dyDescent="0.25">
      <c r="A1247" s="82" t="s">
        <v>567</v>
      </c>
      <c r="B1247" s="90">
        <v>8016709197387</v>
      </c>
      <c r="C1247" s="81" t="s">
        <v>568</v>
      </c>
      <c r="D1247" s="1" t="s">
        <v>231</v>
      </c>
      <c r="E1247" s="28">
        <v>4</v>
      </c>
      <c r="F1247" s="28" t="s">
        <v>2086</v>
      </c>
      <c r="G1247" s="57"/>
      <c r="H1247" s="57"/>
      <c r="I1247" s="12"/>
      <c r="J1247" s="155">
        <f t="shared" si="19"/>
        <v>0</v>
      </c>
      <c r="K1247" s="100" t="e">
        <f>J1247*#REF!</f>
        <v>#REF!</v>
      </c>
      <c r="L1247" s="123"/>
      <c r="M1247" s="31"/>
      <c r="N1247" s="31"/>
      <c r="O1247" s="31"/>
    </row>
    <row r="1248" spans="1:15" ht="81" customHeight="1" x14ac:dyDescent="0.25">
      <c r="A1248" s="82" t="s">
        <v>569</v>
      </c>
      <c r="B1248" s="90">
        <v>8016709197424</v>
      </c>
      <c r="C1248" s="81" t="s">
        <v>570</v>
      </c>
      <c r="D1248" s="1" t="s">
        <v>231</v>
      </c>
      <c r="E1248" s="28">
        <v>4</v>
      </c>
      <c r="F1248" s="28" t="s">
        <v>2086</v>
      </c>
      <c r="G1248" s="57"/>
      <c r="H1248" s="57"/>
      <c r="I1248" s="12"/>
      <c r="J1248" s="155">
        <f t="shared" si="19"/>
        <v>0</v>
      </c>
      <c r="K1248" s="100" t="e">
        <f>J1248*#REF!</f>
        <v>#REF!</v>
      </c>
      <c r="L1248" s="123"/>
      <c r="M1248" s="31"/>
      <c r="N1248" s="31"/>
      <c r="O1248" s="31"/>
    </row>
    <row r="1249" spans="1:15" ht="81" customHeight="1" x14ac:dyDescent="0.25">
      <c r="A1249" s="82" t="s">
        <v>571</v>
      </c>
      <c r="B1249" s="90">
        <v>8016709197868</v>
      </c>
      <c r="C1249" s="81" t="s">
        <v>572</v>
      </c>
      <c r="D1249" s="1" t="s">
        <v>231</v>
      </c>
      <c r="E1249" s="28">
        <v>4</v>
      </c>
      <c r="F1249" s="28" t="s">
        <v>2086</v>
      </c>
      <c r="G1249" s="57"/>
      <c r="H1249" s="57"/>
      <c r="I1249" s="12"/>
      <c r="J1249" s="155">
        <f t="shared" si="19"/>
        <v>0</v>
      </c>
      <c r="K1249" s="100" t="e">
        <f>J1249*#REF!</f>
        <v>#REF!</v>
      </c>
      <c r="L1249" s="123"/>
      <c r="M1249" s="31"/>
      <c r="N1249" s="31"/>
      <c r="O1249" s="31"/>
    </row>
    <row r="1250" spans="1:15" ht="81" customHeight="1" x14ac:dyDescent="0.25">
      <c r="A1250" s="82" t="s">
        <v>573</v>
      </c>
      <c r="B1250" s="90">
        <v>8016709197516</v>
      </c>
      <c r="C1250" s="81" t="s">
        <v>574</v>
      </c>
      <c r="D1250" s="1" t="s">
        <v>231</v>
      </c>
      <c r="E1250" s="28">
        <v>4</v>
      </c>
      <c r="F1250" s="28" t="s">
        <v>2086</v>
      </c>
      <c r="G1250" s="57"/>
      <c r="H1250" s="57"/>
      <c r="I1250" s="12"/>
      <c r="J1250" s="155">
        <f t="shared" si="19"/>
        <v>0</v>
      </c>
      <c r="K1250" s="100" t="e">
        <f>J1250*#REF!</f>
        <v>#REF!</v>
      </c>
      <c r="L1250" s="123"/>
      <c r="M1250" s="31"/>
      <c r="N1250" s="31"/>
      <c r="O1250" s="31"/>
    </row>
    <row r="1251" spans="1:15" ht="81" customHeight="1" x14ac:dyDescent="0.25">
      <c r="A1251" s="82" t="s">
        <v>575</v>
      </c>
      <c r="B1251" s="90">
        <v>8016709196717</v>
      </c>
      <c r="C1251" s="81" t="s">
        <v>576</v>
      </c>
      <c r="D1251" s="1" t="s">
        <v>231</v>
      </c>
      <c r="E1251" s="28">
        <v>4</v>
      </c>
      <c r="F1251" s="28" t="s">
        <v>2086</v>
      </c>
      <c r="G1251" s="57"/>
      <c r="H1251" s="57"/>
      <c r="I1251" s="12"/>
      <c r="J1251" s="155">
        <f t="shared" si="19"/>
        <v>0</v>
      </c>
      <c r="K1251" s="100" t="e">
        <f>J1251*#REF!</f>
        <v>#REF!</v>
      </c>
      <c r="L1251" s="123"/>
      <c r="M1251" s="31"/>
      <c r="N1251" s="31"/>
      <c r="O1251" s="31"/>
    </row>
    <row r="1252" spans="1:15" ht="81" customHeight="1" x14ac:dyDescent="0.25">
      <c r="A1252" s="82" t="s">
        <v>577</v>
      </c>
      <c r="B1252" s="90">
        <v>8016709197417</v>
      </c>
      <c r="C1252" s="81" t="s">
        <v>578</v>
      </c>
      <c r="D1252" s="1" t="s">
        <v>231</v>
      </c>
      <c r="E1252" s="28">
        <v>4</v>
      </c>
      <c r="F1252" s="28" t="s">
        <v>2086</v>
      </c>
      <c r="G1252" s="57"/>
      <c r="H1252" s="57"/>
      <c r="I1252" s="12"/>
      <c r="J1252" s="155">
        <f t="shared" si="19"/>
        <v>0</v>
      </c>
      <c r="K1252" s="100" t="e">
        <f>J1252*#REF!</f>
        <v>#REF!</v>
      </c>
      <c r="L1252" s="123"/>
      <c r="M1252" s="31"/>
      <c r="N1252" s="31"/>
      <c r="O1252" s="31"/>
    </row>
    <row r="1253" spans="1:15" ht="81" customHeight="1" x14ac:dyDescent="0.25">
      <c r="A1253" s="82" t="s">
        <v>3558</v>
      </c>
      <c r="B1253" s="90" t="s">
        <v>3588</v>
      </c>
      <c r="C1253" s="81" t="s">
        <v>3559</v>
      </c>
      <c r="D1253" s="1" t="s">
        <v>230</v>
      </c>
      <c r="E1253" s="28" t="s">
        <v>3589</v>
      </c>
      <c r="F1253" s="28" t="s">
        <v>2086</v>
      </c>
      <c r="G1253" s="9"/>
      <c r="H1253" s="9"/>
      <c r="I1253" s="12"/>
      <c r="J1253" s="155">
        <f t="shared" si="19"/>
        <v>0</v>
      </c>
      <c r="K1253" s="100" t="e">
        <f>J1253*#REF!</f>
        <v>#REF!</v>
      </c>
      <c r="L1253" s="125"/>
      <c r="M1253" s="66"/>
      <c r="N1253" s="66"/>
      <c r="O1253" s="66"/>
    </row>
    <row r="1254" spans="1:15" ht="81" customHeight="1" x14ac:dyDescent="0.25">
      <c r="A1254" s="82" t="s">
        <v>3556</v>
      </c>
      <c r="B1254" s="90" t="s">
        <v>3590</v>
      </c>
      <c r="C1254" s="81" t="s">
        <v>3557</v>
      </c>
      <c r="D1254" s="1" t="s">
        <v>230</v>
      </c>
      <c r="E1254" s="28" t="s">
        <v>3589</v>
      </c>
      <c r="F1254" s="28" t="s">
        <v>2086</v>
      </c>
      <c r="G1254" s="9"/>
      <c r="H1254" s="9"/>
      <c r="I1254" s="12"/>
      <c r="J1254" s="155">
        <f t="shared" si="19"/>
        <v>0</v>
      </c>
      <c r="K1254" s="100" t="e">
        <f>J1254*#REF!</f>
        <v>#REF!</v>
      </c>
      <c r="L1254" s="125"/>
      <c r="M1254" s="66"/>
      <c r="N1254" s="66"/>
      <c r="O1254" s="66"/>
    </row>
    <row r="1255" spans="1:15" ht="81" customHeight="1" x14ac:dyDescent="0.25">
      <c r="A1255" s="82" t="s">
        <v>587</v>
      </c>
      <c r="B1255" s="90" t="s">
        <v>3591</v>
      </c>
      <c r="C1255" s="81" t="s">
        <v>3555</v>
      </c>
      <c r="D1255" s="1" t="s">
        <v>230</v>
      </c>
      <c r="E1255" s="28" t="s">
        <v>256</v>
      </c>
      <c r="F1255" s="28" t="s">
        <v>2086</v>
      </c>
      <c r="G1255" s="57"/>
      <c r="H1255" s="57"/>
      <c r="I1255" s="12"/>
      <c r="J1255" s="155">
        <f t="shared" si="19"/>
        <v>0</v>
      </c>
      <c r="K1255" s="100" t="e">
        <f>J1255*#REF!</f>
        <v>#REF!</v>
      </c>
      <c r="L1255" s="125"/>
      <c r="M1255" s="66"/>
      <c r="N1255" s="66"/>
      <c r="O1255" s="66"/>
    </row>
    <row r="1256" spans="1:15" ht="81" customHeight="1" x14ac:dyDescent="0.25">
      <c r="A1256" s="82" t="s">
        <v>1293</v>
      </c>
      <c r="B1256" s="90" t="s">
        <v>3592</v>
      </c>
      <c r="C1256" s="81" t="s">
        <v>1294</v>
      </c>
      <c r="D1256" s="1" t="s">
        <v>230</v>
      </c>
      <c r="E1256" s="28" t="s">
        <v>3586</v>
      </c>
      <c r="F1256" s="28" t="s">
        <v>2086</v>
      </c>
      <c r="G1256" s="57"/>
      <c r="H1256" s="57"/>
      <c r="I1256" s="12"/>
      <c r="J1256" s="155">
        <f t="shared" si="19"/>
        <v>0</v>
      </c>
      <c r="K1256" s="100" t="e">
        <f>J1256*#REF!</f>
        <v>#REF!</v>
      </c>
      <c r="L1256" s="125"/>
      <c r="M1256" s="66"/>
      <c r="N1256" s="66"/>
      <c r="O1256" s="66"/>
    </row>
    <row r="1257" spans="1:15" ht="81" customHeight="1" x14ac:dyDescent="0.25">
      <c r="A1257" s="82" t="s">
        <v>3553</v>
      </c>
      <c r="B1257" s="90" t="s">
        <v>3593</v>
      </c>
      <c r="C1257" s="81" t="s">
        <v>3554</v>
      </c>
      <c r="D1257" s="1" t="s">
        <v>230</v>
      </c>
      <c r="E1257" s="28" t="s">
        <v>256</v>
      </c>
      <c r="F1257" s="28" t="s">
        <v>2086</v>
      </c>
      <c r="G1257" s="57"/>
      <c r="H1257" s="57"/>
      <c r="I1257" s="12"/>
      <c r="J1257" s="155">
        <f t="shared" si="19"/>
        <v>0</v>
      </c>
      <c r="K1257" s="100" t="e">
        <f>J1257*#REF!</f>
        <v>#REF!</v>
      </c>
      <c r="L1257" s="125"/>
      <c r="N1257" s="66"/>
      <c r="O1257" s="66"/>
    </row>
    <row r="1258" spans="1:15" ht="81" customHeight="1" x14ac:dyDescent="0.25">
      <c r="A1258" s="82" t="s">
        <v>3551</v>
      </c>
      <c r="B1258" s="90" t="s">
        <v>3594</v>
      </c>
      <c r="C1258" s="81" t="s">
        <v>3552</v>
      </c>
      <c r="D1258" s="1" t="s">
        <v>230</v>
      </c>
      <c r="E1258" s="28" t="s">
        <v>256</v>
      </c>
      <c r="F1258" s="28" t="s">
        <v>2086</v>
      </c>
      <c r="G1258" s="57"/>
      <c r="H1258" s="57"/>
      <c r="I1258" s="12"/>
      <c r="J1258" s="155">
        <f t="shared" si="19"/>
        <v>0</v>
      </c>
      <c r="K1258" s="100" t="e">
        <f>J1258*#REF!</f>
        <v>#REF!</v>
      </c>
      <c r="L1258" s="125"/>
      <c r="M1258" s="66"/>
      <c r="N1258" s="66"/>
      <c r="O1258" s="66"/>
    </row>
    <row r="1259" spans="1:15" ht="81" customHeight="1" x14ac:dyDescent="0.25">
      <c r="A1259" s="82" t="s">
        <v>1291</v>
      </c>
      <c r="B1259" s="90" t="s">
        <v>3595</v>
      </c>
      <c r="C1259" s="81" t="s">
        <v>1292</v>
      </c>
      <c r="D1259" s="1" t="s">
        <v>230</v>
      </c>
      <c r="E1259" s="28" t="s">
        <v>3596</v>
      </c>
      <c r="F1259" s="28" t="s">
        <v>2086</v>
      </c>
      <c r="G1259" s="57"/>
      <c r="H1259" s="57"/>
      <c r="I1259" s="12"/>
      <c r="J1259" s="155">
        <f t="shared" si="19"/>
        <v>0</v>
      </c>
      <c r="K1259" s="100" t="e">
        <f>J1259*#REF!</f>
        <v>#REF!</v>
      </c>
      <c r="L1259" s="125"/>
      <c r="M1259" s="66"/>
      <c r="N1259" s="66"/>
      <c r="O1259" s="66"/>
    </row>
    <row r="1260" spans="1:15" ht="81" customHeight="1" x14ac:dyDescent="0.25">
      <c r="A1260" s="82" t="s">
        <v>707</v>
      </c>
      <c r="B1260" s="90">
        <v>30107014</v>
      </c>
      <c r="C1260" s="81" t="s">
        <v>708</v>
      </c>
      <c r="D1260" s="1" t="s">
        <v>231</v>
      </c>
      <c r="E1260" s="28">
        <v>32</v>
      </c>
      <c r="F1260" s="28" t="s">
        <v>2086</v>
      </c>
      <c r="G1260" s="57"/>
      <c r="H1260" s="57"/>
      <c r="I1260" s="12"/>
      <c r="J1260" s="155">
        <f t="shared" si="19"/>
        <v>0</v>
      </c>
      <c r="K1260" s="100" t="e">
        <f>J1260*#REF!</f>
        <v>#REF!</v>
      </c>
      <c r="N1260" s="3"/>
      <c r="O1260" s="3"/>
    </row>
    <row r="1261" spans="1:15" ht="81" customHeight="1" x14ac:dyDescent="0.25">
      <c r="A1261" s="82" t="s">
        <v>689</v>
      </c>
      <c r="B1261" s="90">
        <v>5010175810538</v>
      </c>
      <c r="C1261" s="81" t="s">
        <v>690</v>
      </c>
      <c r="D1261" s="1" t="s">
        <v>231</v>
      </c>
      <c r="E1261" s="28">
        <v>20</v>
      </c>
      <c r="F1261" s="28" t="s">
        <v>2086</v>
      </c>
      <c r="G1261" s="57"/>
      <c r="H1261" s="57"/>
      <c r="I1261" s="12"/>
      <c r="J1261" s="155">
        <f t="shared" si="19"/>
        <v>0</v>
      </c>
      <c r="K1261" s="100" t="e">
        <f>J1261*#REF!</f>
        <v>#REF!</v>
      </c>
      <c r="N1261" s="3"/>
      <c r="O1261" s="3"/>
    </row>
    <row r="1262" spans="1:15" ht="81" customHeight="1" x14ac:dyDescent="0.25">
      <c r="A1262" s="82" t="s">
        <v>705</v>
      </c>
      <c r="B1262" s="90">
        <v>7310871090257</v>
      </c>
      <c r="C1262" s="81" t="s">
        <v>706</v>
      </c>
      <c r="D1262" s="1" t="s">
        <v>231</v>
      </c>
      <c r="E1262" s="28">
        <v>20</v>
      </c>
      <c r="F1262" s="28" t="s">
        <v>2086</v>
      </c>
      <c r="G1262" s="57"/>
      <c r="H1262" s="57"/>
      <c r="I1262" s="12"/>
      <c r="J1262" s="155">
        <f t="shared" si="19"/>
        <v>0</v>
      </c>
      <c r="K1262" s="100" t="e">
        <f>J1262*#REF!</f>
        <v>#REF!</v>
      </c>
      <c r="M1262" s="3"/>
      <c r="N1262" s="3"/>
      <c r="O1262" s="3"/>
    </row>
    <row r="1263" spans="1:15" ht="81" customHeight="1" x14ac:dyDescent="0.25">
      <c r="A1263" s="82" t="s">
        <v>1886</v>
      </c>
      <c r="B1263" s="90">
        <v>8006540442272</v>
      </c>
      <c r="C1263" s="81" t="s">
        <v>1887</v>
      </c>
      <c r="D1263" s="1" t="s">
        <v>231</v>
      </c>
      <c r="E1263" s="28">
        <v>6</v>
      </c>
      <c r="F1263" s="28" t="s">
        <v>2086</v>
      </c>
      <c r="G1263" s="57"/>
      <c r="H1263" s="57"/>
      <c r="I1263" s="12"/>
      <c r="J1263" s="155">
        <f t="shared" si="19"/>
        <v>0</v>
      </c>
      <c r="K1263" s="100" t="e">
        <f>J1263*#REF!</f>
        <v>#REF!</v>
      </c>
      <c r="L1263" s="118"/>
      <c r="M1263" s="27"/>
      <c r="O1263" s="27"/>
    </row>
    <row r="1264" spans="1:15" ht="81" customHeight="1" x14ac:dyDescent="0.25">
      <c r="A1264" s="82" t="s">
        <v>2081</v>
      </c>
      <c r="B1264" s="90">
        <v>3520710009409</v>
      </c>
      <c r="C1264" s="81" t="s">
        <v>2082</v>
      </c>
      <c r="D1264" s="1" t="s">
        <v>231</v>
      </c>
      <c r="E1264" s="28">
        <v>12</v>
      </c>
      <c r="F1264" s="28" t="s">
        <v>2087</v>
      </c>
      <c r="G1264" s="57"/>
      <c r="H1264" s="57"/>
      <c r="I1264" s="12"/>
      <c r="J1264" s="155">
        <f t="shared" si="19"/>
        <v>0</v>
      </c>
      <c r="K1264" s="100" t="e">
        <f>J1264*#REF!</f>
        <v>#REF!</v>
      </c>
      <c r="L1264" s="179"/>
      <c r="M1264" s="179"/>
      <c r="N1264" s="179"/>
      <c r="O1264" s="179"/>
    </row>
    <row r="1265" spans="1:15" ht="81" customHeight="1" x14ac:dyDescent="0.25">
      <c r="A1265" s="82" t="s">
        <v>1585</v>
      </c>
      <c r="B1265" s="90">
        <v>5010622005005</v>
      </c>
      <c r="C1265" s="81" t="s">
        <v>1586</v>
      </c>
      <c r="D1265" s="1" t="s">
        <v>231</v>
      </c>
      <c r="E1265" s="28">
        <v>12</v>
      </c>
      <c r="F1265" s="28" t="s">
        <v>2086</v>
      </c>
      <c r="G1265" s="57"/>
      <c r="H1265" s="57"/>
      <c r="I1265" s="12"/>
      <c r="J1265" s="155">
        <f t="shared" si="19"/>
        <v>0</v>
      </c>
      <c r="K1265" s="100" t="e">
        <f>J1265*#REF!</f>
        <v>#REF!</v>
      </c>
      <c r="M1265" s="39"/>
      <c r="O1265" s="39"/>
    </row>
    <row r="1266" spans="1:15" ht="81" customHeight="1" x14ac:dyDescent="0.25">
      <c r="A1266" s="82" t="s">
        <v>1587</v>
      </c>
      <c r="B1266" s="90">
        <v>4015600802592</v>
      </c>
      <c r="C1266" s="81" t="s">
        <v>1588</v>
      </c>
      <c r="D1266" s="1" t="s">
        <v>231</v>
      </c>
      <c r="E1266" s="28">
        <v>12</v>
      </c>
      <c r="F1266" s="28" t="s">
        <v>2086</v>
      </c>
      <c r="G1266" s="57"/>
      <c r="H1266" s="57"/>
      <c r="I1266" s="12"/>
      <c r="J1266" s="155">
        <f t="shared" si="19"/>
        <v>0</v>
      </c>
      <c r="K1266" s="100" t="e">
        <f>J1266*#REF!</f>
        <v>#REF!</v>
      </c>
      <c r="L1266" s="110"/>
      <c r="M1266" s="39"/>
      <c r="O1266" s="39"/>
    </row>
    <row r="1267" spans="1:15" ht="81" customHeight="1" x14ac:dyDescent="0.25">
      <c r="A1267" s="82" t="s">
        <v>760</v>
      </c>
      <c r="B1267" s="90">
        <v>3014260747961</v>
      </c>
      <c r="C1267" s="81" t="s">
        <v>761</v>
      </c>
      <c r="D1267" s="1" t="s">
        <v>231</v>
      </c>
      <c r="E1267" s="28">
        <v>12</v>
      </c>
      <c r="F1267" s="28" t="s">
        <v>2086</v>
      </c>
      <c r="G1267" s="57"/>
      <c r="H1267" s="57"/>
      <c r="I1267" s="12"/>
      <c r="J1267" s="155">
        <f t="shared" si="19"/>
        <v>0</v>
      </c>
      <c r="K1267" s="100" t="e">
        <f>J1267*#REF!</f>
        <v>#REF!</v>
      </c>
      <c r="L1267" s="101" t="s">
        <v>2180</v>
      </c>
      <c r="M1267" s="3"/>
      <c r="O1267" s="3"/>
    </row>
    <row r="1268" spans="1:15" ht="81" customHeight="1" x14ac:dyDescent="0.25">
      <c r="A1268" s="82" t="s">
        <v>2889</v>
      </c>
      <c r="B1268" s="90">
        <v>3014260278311</v>
      </c>
      <c r="C1268" s="81" t="s">
        <v>2890</v>
      </c>
      <c r="D1268" s="1" t="s">
        <v>230</v>
      </c>
      <c r="E1268" s="28">
        <v>12</v>
      </c>
      <c r="F1268" s="28" t="s">
        <v>2086</v>
      </c>
      <c r="G1268" s="57"/>
      <c r="H1268" s="57"/>
      <c r="I1268" s="12"/>
      <c r="J1268" s="155">
        <f t="shared" si="19"/>
        <v>0</v>
      </c>
      <c r="K1268" s="100" t="e">
        <f>J1268*#REF!</f>
        <v>#REF!</v>
      </c>
      <c r="M1268" s="3"/>
      <c r="O1268" s="3"/>
    </row>
    <row r="1269" spans="1:15" ht="81" customHeight="1" x14ac:dyDescent="0.25">
      <c r="A1269" s="82" t="s">
        <v>1593</v>
      </c>
      <c r="B1269" s="90">
        <v>3014260096960</v>
      </c>
      <c r="C1269" s="81" t="s">
        <v>1594</v>
      </c>
      <c r="D1269" s="1" t="s">
        <v>230</v>
      </c>
      <c r="E1269" s="28">
        <v>96</v>
      </c>
      <c r="F1269" s="28" t="s">
        <v>2086</v>
      </c>
      <c r="G1269" s="57"/>
      <c r="H1269" s="57"/>
      <c r="I1269" s="12"/>
      <c r="J1269" s="155">
        <f t="shared" si="19"/>
        <v>0</v>
      </c>
      <c r="K1269" s="100" t="e">
        <f>J1269*#REF!</f>
        <v>#REF!</v>
      </c>
      <c r="L1269" s="160"/>
      <c r="M1269" s="160"/>
      <c r="N1269" s="160"/>
      <c r="O1269" s="160"/>
    </row>
    <row r="1270" spans="1:15" ht="81" customHeight="1" x14ac:dyDescent="0.25">
      <c r="A1270" s="82" t="s">
        <v>1844</v>
      </c>
      <c r="B1270" s="90">
        <v>3014260094454</v>
      </c>
      <c r="C1270" s="81" t="s">
        <v>1845</v>
      </c>
      <c r="D1270" s="1" t="s">
        <v>230</v>
      </c>
      <c r="E1270" s="28">
        <v>96</v>
      </c>
      <c r="F1270" s="28" t="s">
        <v>2086</v>
      </c>
      <c r="G1270" s="57"/>
      <c r="H1270" s="57"/>
      <c r="I1270" s="12"/>
      <c r="J1270" s="155">
        <f t="shared" si="19"/>
        <v>0</v>
      </c>
      <c r="K1270" s="100" t="e">
        <f>J1270*#REF!</f>
        <v>#REF!</v>
      </c>
      <c r="L1270" s="160"/>
      <c r="M1270" s="160"/>
      <c r="N1270" s="160"/>
      <c r="O1270" s="160"/>
    </row>
    <row r="1271" spans="1:15" ht="81" customHeight="1" x14ac:dyDescent="0.25">
      <c r="A1271" s="82" t="s">
        <v>2859</v>
      </c>
      <c r="B1271" s="90">
        <v>8001841424132</v>
      </c>
      <c r="C1271" s="81" t="s">
        <v>2860</v>
      </c>
      <c r="D1271" s="1"/>
      <c r="E1271" s="28">
        <v>1</v>
      </c>
      <c r="F1271" s="28" t="s">
        <v>2089</v>
      </c>
      <c r="G1271" s="57"/>
      <c r="H1271" s="57"/>
      <c r="I1271" s="12"/>
      <c r="J1271" s="155">
        <f t="shared" si="19"/>
        <v>0</v>
      </c>
      <c r="K1271" s="100" t="e">
        <f>J1271*#REF!</f>
        <v>#REF!</v>
      </c>
      <c r="L1271" s="160"/>
      <c r="M1271" s="160"/>
      <c r="N1271" s="160"/>
      <c r="O1271" s="160"/>
    </row>
    <row r="1272" spans="1:15" ht="81" customHeight="1" x14ac:dyDescent="0.25">
      <c r="A1272" s="82" t="s">
        <v>3723</v>
      </c>
      <c r="B1272" s="90" t="s">
        <v>3724</v>
      </c>
      <c r="C1272" s="81" t="s">
        <v>3725</v>
      </c>
      <c r="D1272" s="1" t="s">
        <v>231</v>
      </c>
      <c r="E1272" s="28">
        <v>6</v>
      </c>
      <c r="F1272" s="28" t="s">
        <v>2088</v>
      </c>
      <c r="G1272" s="57"/>
      <c r="H1272" s="57"/>
      <c r="I1272" s="12"/>
      <c r="J1272" s="155">
        <f t="shared" si="19"/>
        <v>0</v>
      </c>
      <c r="K1272" s="100" t="e">
        <f>J1272*#REF!</f>
        <v>#REF!</v>
      </c>
      <c r="L1272" s="128"/>
      <c r="M1272" s="39"/>
      <c r="N1272" s="39"/>
      <c r="O1272" s="39"/>
    </row>
    <row r="1273" spans="1:15" ht="81" customHeight="1" x14ac:dyDescent="0.25">
      <c r="A1273" s="82" t="s">
        <v>3726</v>
      </c>
      <c r="B1273" s="90" t="s">
        <v>3727</v>
      </c>
      <c r="C1273" s="81" t="s">
        <v>3728</v>
      </c>
      <c r="D1273" s="1" t="s">
        <v>231</v>
      </c>
      <c r="E1273" s="28">
        <v>6</v>
      </c>
      <c r="F1273" s="28" t="s">
        <v>2088</v>
      </c>
      <c r="G1273" s="57"/>
      <c r="H1273" s="57"/>
      <c r="I1273" s="12"/>
      <c r="J1273" s="155">
        <f t="shared" si="19"/>
        <v>0</v>
      </c>
      <c r="K1273" s="100" t="e">
        <f>J1273*#REF!</f>
        <v>#REF!</v>
      </c>
      <c r="L1273" s="128"/>
      <c r="M1273" s="39"/>
      <c r="N1273" s="39"/>
      <c r="O1273" s="39"/>
    </row>
    <row r="1274" spans="1:15" ht="81" customHeight="1" x14ac:dyDescent="0.25">
      <c r="A1274" s="82" t="s">
        <v>3729</v>
      </c>
      <c r="B1274" s="90" t="s">
        <v>3730</v>
      </c>
      <c r="C1274" s="81" t="s">
        <v>3731</v>
      </c>
      <c r="D1274" s="1" t="s">
        <v>231</v>
      </c>
      <c r="E1274" s="28">
        <v>6</v>
      </c>
      <c r="F1274" s="28" t="s">
        <v>2088</v>
      </c>
      <c r="G1274" s="57"/>
      <c r="H1274" s="57"/>
      <c r="I1274" s="12"/>
      <c r="J1274" s="155">
        <f t="shared" si="19"/>
        <v>0</v>
      </c>
      <c r="K1274" s="100" t="e">
        <f>J1274*#REF!</f>
        <v>#REF!</v>
      </c>
      <c r="L1274" s="128"/>
      <c r="M1274" s="39"/>
      <c r="N1274" s="39"/>
      <c r="O1274" s="39"/>
    </row>
    <row r="1275" spans="1:15" ht="81" customHeight="1" x14ac:dyDescent="0.25">
      <c r="A1275" s="82" t="s">
        <v>3732</v>
      </c>
      <c r="B1275" s="90" t="s">
        <v>3733</v>
      </c>
      <c r="C1275" s="81" t="s">
        <v>3734</v>
      </c>
      <c r="D1275" s="1" t="s">
        <v>231</v>
      </c>
      <c r="E1275" s="28">
        <v>6</v>
      </c>
      <c r="F1275" s="28" t="s">
        <v>2088</v>
      </c>
      <c r="G1275" s="57"/>
      <c r="H1275" s="57"/>
      <c r="I1275" s="12"/>
      <c r="J1275" s="155">
        <f t="shared" si="19"/>
        <v>0</v>
      </c>
      <c r="K1275" s="100" t="e">
        <f>J1275*#REF!</f>
        <v>#REF!</v>
      </c>
      <c r="L1275" s="128"/>
      <c r="M1275" s="39"/>
      <c r="N1275" s="39"/>
      <c r="O1275" s="39"/>
    </row>
    <row r="1276" spans="1:15" ht="81" customHeight="1" x14ac:dyDescent="0.25">
      <c r="A1276" s="82" t="s">
        <v>3735</v>
      </c>
      <c r="B1276" s="90" t="s">
        <v>3736</v>
      </c>
      <c r="C1276" s="81" t="s">
        <v>3737</v>
      </c>
      <c r="D1276" s="1" t="s">
        <v>231</v>
      </c>
      <c r="E1276" s="28">
        <v>6</v>
      </c>
      <c r="F1276" s="28" t="s">
        <v>2088</v>
      </c>
      <c r="G1276" s="57"/>
      <c r="H1276" s="57"/>
      <c r="I1276" s="12"/>
      <c r="J1276" s="155">
        <f t="shared" si="19"/>
        <v>0</v>
      </c>
      <c r="K1276" s="100" t="e">
        <f>J1276*#REF!</f>
        <v>#REF!</v>
      </c>
      <c r="L1276" s="128"/>
      <c r="M1276" s="39"/>
      <c r="N1276" s="39"/>
      <c r="O1276" s="39"/>
    </row>
    <row r="1277" spans="1:15" ht="81" customHeight="1" x14ac:dyDescent="0.25">
      <c r="A1277" s="82" t="s">
        <v>3738</v>
      </c>
      <c r="B1277" s="90" t="s">
        <v>3739</v>
      </c>
      <c r="C1277" s="81" t="s">
        <v>3740</v>
      </c>
      <c r="D1277" s="1" t="s">
        <v>231</v>
      </c>
      <c r="E1277" s="28">
        <v>6</v>
      </c>
      <c r="F1277" s="28" t="s">
        <v>2088</v>
      </c>
      <c r="G1277" s="57"/>
      <c r="H1277" s="57"/>
      <c r="I1277" s="12"/>
      <c r="J1277" s="155">
        <f t="shared" si="19"/>
        <v>0</v>
      </c>
      <c r="K1277" s="100" t="e">
        <f>J1277*#REF!</f>
        <v>#REF!</v>
      </c>
      <c r="L1277" s="128"/>
      <c r="M1277" s="39"/>
      <c r="N1277" s="39"/>
      <c r="O1277" s="39"/>
    </row>
    <row r="1278" spans="1:15" ht="81" customHeight="1" x14ac:dyDescent="0.25">
      <c r="A1278" s="82" t="s">
        <v>3741</v>
      </c>
      <c r="B1278" s="90" t="s">
        <v>3742</v>
      </c>
      <c r="C1278" s="81" t="s">
        <v>3743</v>
      </c>
      <c r="D1278" s="1" t="s">
        <v>231</v>
      </c>
      <c r="E1278" s="28">
        <v>6</v>
      </c>
      <c r="F1278" s="28" t="s">
        <v>2088</v>
      </c>
      <c r="G1278" s="57"/>
      <c r="H1278" s="57"/>
      <c r="I1278" s="12"/>
      <c r="J1278" s="155">
        <f t="shared" si="19"/>
        <v>0</v>
      </c>
      <c r="K1278" s="100" t="e">
        <f>J1278*#REF!</f>
        <v>#REF!</v>
      </c>
      <c r="L1278" s="128"/>
      <c r="M1278" s="39"/>
      <c r="N1278" s="39"/>
      <c r="O1278" s="39"/>
    </row>
    <row r="1279" spans="1:15" ht="81" customHeight="1" x14ac:dyDescent="0.25">
      <c r="A1279" s="82" t="s">
        <v>1266</v>
      </c>
      <c r="B1279" s="90">
        <v>5201314123866</v>
      </c>
      <c r="C1279" s="81" t="s">
        <v>1267</v>
      </c>
      <c r="D1279" s="1" t="s">
        <v>231</v>
      </c>
      <c r="E1279" s="28">
        <v>6</v>
      </c>
      <c r="F1279" s="28" t="s">
        <v>2088</v>
      </c>
      <c r="G1279" s="57"/>
      <c r="H1279" s="57"/>
      <c r="I1279" s="12"/>
      <c r="J1279" s="155">
        <f t="shared" si="19"/>
        <v>0</v>
      </c>
      <c r="K1279" s="100" t="e">
        <f>J1279*#REF!</f>
        <v>#REF!</v>
      </c>
      <c r="L1279" s="111"/>
      <c r="M1279" s="21"/>
      <c r="N1279" s="21"/>
      <c r="O1279" s="21"/>
    </row>
    <row r="1280" spans="1:15" ht="81" customHeight="1" x14ac:dyDescent="0.25">
      <c r="A1280" s="82" t="s">
        <v>1862</v>
      </c>
      <c r="B1280" s="90">
        <v>5201314157939</v>
      </c>
      <c r="C1280" s="81" t="s">
        <v>1863</v>
      </c>
      <c r="D1280" s="1" t="s">
        <v>231</v>
      </c>
      <c r="E1280" s="28">
        <v>6</v>
      </c>
      <c r="F1280" s="28" t="s">
        <v>2088</v>
      </c>
      <c r="G1280" s="57"/>
      <c r="H1280" s="57"/>
      <c r="I1280" s="12"/>
      <c r="J1280" s="155">
        <f t="shared" si="19"/>
        <v>0</v>
      </c>
      <c r="K1280" s="100" t="e">
        <f>J1280*#REF!</f>
        <v>#REF!</v>
      </c>
      <c r="L1280" s="111"/>
      <c r="M1280" s="21"/>
      <c r="N1280" s="21"/>
      <c r="O1280" s="21"/>
    </row>
    <row r="1281" spans="1:15" ht="81" customHeight="1" x14ac:dyDescent="0.25">
      <c r="A1281" s="82" t="s">
        <v>1268</v>
      </c>
      <c r="B1281" s="90">
        <v>5201314157946</v>
      </c>
      <c r="C1281" s="81" t="s">
        <v>1269</v>
      </c>
      <c r="D1281" s="1" t="s">
        <v>231</v>
      </c>
      <c r="E1281" s="28">
        <v>6</v>
      </c>
      <c r="F1281" s="28" t="s">
        <v>2088</v>
      </c>
      <c r="G1281" s="57"/>
      <c r="H1281" s="57"/>
      <c r="I1281" s="12"/>
      <c r="J1281" s="155">
        <f t="shared" si="19"/>
        <v>0</v>
      </c>
      <c r="K1281" s="100" t="e">
        <f>J1281*#REF!</f>
        <v>#REF!</v>
      </c>
      <c r="L1281" s="111"/>
      <c r="M1281" s="21"/>
      <c r="N1281" s="21"/>
      <c r="O1281" s="21"/>
    </row>
    <row r="1282" spans="1:15" ht="81" customHeight="1" x14ac:dyDescent="0.25">
      <c r="A1282" s="82" t="s">
        <v>1270</v>
      </c>
      <c r="B1282" s="90">
        <v>5201314157922</v>
      </c>
      <c r="C1282" s="81" t="s">
        <v>1271</v>
      </c>
      <c r="D1282" s="1" t="s">
        <v>231</v>
      </c>
      <c r="E1282" s="28">
        <v>6</v>
      </c>
      <c r="F1282" s="28" t="s">
        <v>2088</v>
      </c>
      <c r="G1282" s="57"/>
      <c r="H1282" s="57"/>
      <c r="I1282" s="12"/>
      <c r="J1282" s="155">
        <f t="shared" si="19"/>
        <v>0</v>
      </c>
      <c r="K1282" s="100" t="e">
        <f>J1282*#REF!</f>
        <v>#REF!</v>
      </c>
      <c r="L1282" s="111"/>
      <c r="M1282" s="21"/>
      <c r="N1282" s="21"/>
      <c r="O1282" s="21"/>
    </row>
    <row r="1283" spans="1:15" ht="81" customHeight="1" x14ac:dyDescent="0.25">
      <c r="A1283" s="82" t="s">
        <v>3199</v>
      </c>
      <c r="B1283" s="90">
        <v>5201314157953</v>
      </c>
      <c r="C1283" s="81" t="s">
        <v>3200</v>
      </c>
      <c r="D1283" s="1" t="s">
        <v>231</v>
      </c>
      <c r="E1283" s="28">
        <v>6</v>
      </c>
      <c r="F1283" s="28" t="s">
        <v>2088</v>
      </c>
      <c r="G1283" s="57"/>
      <c r="H1283" s="57"/>
      <c r="I1283" s="12"/>
      <c r="J1283" s="155">
        <f t="shared" si="19"/>
        <v>0</v>
      </c>
      <c r="K1283" s="100" t="e">
        <f>J1283*#REF!</f>
        <v>#REF!</v>
      </c>
      <c r="L1283" s="111"/>
      <c r="N1283" s="21"/>
      <c r="O1283" s="21"/>
    </row>
    <row r="1284" spans="1:15" ht="81" customHeight="1" x14ac:dyDescent="0.25">
      <c r="A1284" s="82" t="s">
        <v>3721</v>
      </c>
      <c r="B1284" s="90">
        <v>5201314158004</v>
      </c>
      <c r="C1284" s="81" t="s">
        <v>3722</v>
      </c>
      <c r="D1284" s="1" t="s">
        <v>231</v>
      </c>
      <c r="E1284" s="28">
        <v>6</v>
      </c>
      <c r="F1284" s="28" t="s">
        <v>2088</v>
      </c>
      <c r="G1284" s="57"/>
      <c r="H1284" s="57"/>
      <c r="I1284" s="12"/>
      <c r="J1284" s="155">
        <f t="shared" ref="J1284:J1347" si="20">I1284*E1284</f>
        <v>0</v>
      </c>
      <c r="K1284" s="100" t="e">
        <f>J1284*#REF!</f>
        <v>#REF!</v>
      </c>
      <c r="L1284" s="103"/>
      <c r="N1284" s="21"/>
      <c r="O1284" s="21"/>
    </row>
    <row r="1285" spans="1:15" ht="81" customHeight="1" x14ac:dyDescent="0.25">
      <c r="A1285" s="82" t="s">
        <v>1575</v>
      </c>
      <c r="B1285" s="90">
        <v>5201314157977</v>
      </c>
      <c r="C1285" s="81" t="s">
        <v>1576</v>
      </c>
      <c r="D1285" s="1" t="s">
        <v>231</v>
      </c>
      <c r="E1285" s="28">
        <v>6</v>
      </c>
      <c r="F1285" s="28" t="s">
        <v>2088</v>
      </c>
      <c r="G1285" s="57"/>
      <c r="H1285" s="57"/>
      <c r="I1285" s="12"/>
      <c r="J1285" s="155">
        <f t="shared" si="20"/>
        <v>0</v>
      </c>
      <c r="K1285" s="100" t="e">
        <f>J1285*#REF!</f>
        <v>#REF!</v>
      </c>
      <c r="M1285" s="36"/>
    </row>
    <row r="1286" spans="1:15" ht="81" customHeight="1" x14ac:dyDescent="0.25">
      <c r="A1286" s="82" t="s">
        <v>1577</v>
      </c>
      <c r="B1286" s="90">
        <v>5201314157991</v>
      </c>
      <c r="C1286" s="81" t="s">
        <v>1578</v>
      </c>
      <c r="D1286" s="1" t="s">
        <v>231</v>
      </c>
      <c r="E1286" s="28">
        <v>6</v>
      </c>
      <c r="F1286" s="28" t="s">
        <v>2088</v>
      </c>
      <c r="G1286" s="57"/>
      <c r="H1286" s="57"/>
      <c r="I1286" s="12"/>
      <c r="J1286" s="155">
        <f t="shared" si="20"/>
        <v>0</v>
      </c>
      <c r="K1286" s="100" t="e">
        <f>J1286*#REF!</f>
        <v>#REF!</v>
      </c>
      <c r="M1286" s="36"/>
      <c r="N1286" s="36"/>
      <c r="O1286" s="36"/>
    </row>
    <row r="1287" spans="1:15" ht="81" customHeight="1" x14ac:dyDescent="0.25">
      <c r="A1287" s="82" t="s">
        <v>1579</v>
      </c>
      <c r="B1287" s="90">
        <v>5201314157984</v>
      </c>
      <c r="C1287" s="81" t="s">
        <v>1580</v>
      </c>
      <c r="D1287" s="1" t="s">
        <v>231</v>
      </c>
      <c r="E1287" s="28">
        <v>6</v>
      </c>
      <c r="F1287" s="28" t="s">
        <v>2088</v>
      </c>
      <c r="G1287" s="57"/>
      <c r="H1287" s="57"/>
      <c r="I1287" s="12"/>
      <c r="J1287" s="155">
        <f t="shared" si="20"/>
        <v>0</v>
      </c>
      <c r="K1287" s="100" t="e">
        <f>J1287*#REF!</f>
        <v>#REF!</v>
      </c>
      <c r="L1287" s="120"/>
      <c r="M1287" s="36"/>
      <c r="N1287" s="36"/>
      <c r="O1287" s="36"/>
    </row>
    <row r="1288" spans="1:15" ht="81" customHeight="1" x14ac:dyDescent="0.25">
      <c r="A1288" s="82" t="s">
        <v>1146</v>
      </c>
      <c r="B1288" s="90">
        <v>8003650004727</v>
      </c>
      <c r="C1288" s="81" t="s">
        <v>1147</v>
      </c>
      <c r="D1288" s="1" t="s">
        <v>231</v>
      </c>
      <c r="E1288" s="28">
        <v>12</v>
      </c>
      <c r="F1288" s="28" t="s">
        <v>2089</v>
      </c>
      <c r="G1288" s="57"/>
      <c r="H1288" s="57"/>
      <c r="I1288" s="12"/>
      <c r="J1288" s="155">
        <f t="shared" si="20"/>
        <v>0</v>
      </c>
      <c r="K1288" s="100" t="e">
        <f>J1288*#REF!</f>
        <v>#REF!</v>
      </c>
      <c r="M1288" s="3"/>
      <c r="N1288" s="3"/>
      <c r="O1288" s="3"/>
    </row>
    <row r="1289" spans="1:15" ht="81" customHeight="1" x14ac:dyDescent="0.25">
      <c r="A1289" s="82" t="s">
        <v>1148</v>
      </c>
      <c r="B1289" s="90">
        <v>8003650004703</v>
      </c>
      <c r="C1289" s="81" t="s">
        <v>1149</v>
      </c>
      <c r="D1289" s="1" t="s">
        <v>231</v>
      </c>
      <c r="E1289" s="28">
        <v>12</v>
      </c>
      <c r="F1289" s="28" t="s">
        <v>2089</v>
      </c>
      <c r="G1289" s="57"/>
      <c r="H1289" s="57"/>
      <c r="I1289" s="12"/>
      <c r="J1289" s="155">
        <f t="shared" si="20"/>
        <v>0</v>
      </c>
      <c r="K1289" s="100" t="e">
        <f>J1289*#REF!</f>
        <v>#REF!</v>
      </c>
    </row>
    <row r="1290" spans="1:15" ht="81" customHeight="1" x14ac:dyDescent="0.25">
      <c r="A1290" s="82" t="s">
        <v>1150</v>
      </c>
      <c r="B1290" s="90">
        <v>8003650009883</v>
      </c>
      <c r="C1290" s="81" t="s">
        <v>1151</v>
      </c>
      <c r="D1290" s="1" t="s">
        <v>231</v>
      </c>
      <c r="E1290" s="28">
        <v>12</v>
      </c>
      <c r="F1290" s="28" t="s">
        <v>2089</v>
      </c>
      <c r="G1290" s="57"/>
      <c r="H1290" s="57"/>
      <c r="I1290" s="12"/>
      <c r="J1290" s="155">
        <f t="shared" si="20"/>
        <v>0</v>
      </c>
      <c r="K1290" s="100" t="e">
        <f>J1290*#REF!</f>
        <v>#REF!</v>
      </c>
      <c r="M1290" s="3"/>
      <c r="N1290" s="3"/>
      <c r="O1290" s="3"/>
    </row>
    <row r="1291" spans="1:15" ht="81" customHeight="1" x14ac:dyDescent="0.25">
      <c r="A1291" s="82" t="s">
        <v>1152</v>
      </c>
      <c r="B1291" s="90">
        <v>8003650009906</v>
      </c>
      <c r="C1291" s="81" t="s">
        <v>1153</v>
      </c>
      <c r="D1291" s="1" t="s">
        <v>231</v>
      </c>
      <c r="E1291" s="28">
        <v>12</v>
      </c>
      <c r="F1291" s="28" t="s">
        <v>2089</v>
      </c>
      <c r="G1291" s="57"/>
      <c r="H1291" s="57"/>
      <c r="I1291" s="12"/>
      <c r="J1291" s="155">
        <f t="shared" si="20"/>
        <v>0</v>
      </c>
      <c r="K1291" s="100" t="e">
        <f>J1291*#REF!</f>
        <v>#REF!</v>
      </c>
      <c r="M1291" s="3"/>
      <c r="N1291" s="3"/>
      <c r="O1291" s="3"/>
    </row>
    <row r="1292" spans="1:15" ht="81" customHeight="1" x14ac:dyDescent="0.25">
      <c r="A1292" s="82" t="s">
        <v>130</v>
      </c>
      <c r="B1292" s="90" t="s">
        <v>131</v>
      </c>
      <c r="C1292" s="81" t="s">
        <v>1082</v>
      </c>
      <c r="D1292" s="1" t="s">
        <v>231</v>
      </c>
      <c r="E1292" s="28">
        <v>12</v>
      </c>
      <c r="F1292" s="28" t="s">
        <v>2088</v>
      </c>
      <c r="G1292" s="57"/>
      <c r="H1292" s="57"/>
      <c r="I1292" s="12"/>
      <c r="J1292" s="155">
        <f t="shared" si="20"/>
        <v>0</v>
      </c>
      <c r="K1292" s="100" t="e">
        <f>J1292*#REF!</f>
        <v>#REF!</v>
      </c>
      <c r="L1292" s="103"/>
      <c r="M1292" s="21"/>
      <c r="N1292" s="21"/>
      <c r="O1292" s="21"/>
    </row>
    <row r="1293" spans="1:15" ht="81" customHeight="1" x14ac:dyDescent="0.25">
      <c r="A1293" s="82" t="s">
        <v>132</v>
      </c>
      <c r="B1293" s="90" t="s">
        <v>133</v>
      </c>
      <c r="C1293" s="81" t="s">
        <v>1083</v>
      </c>
      <c r="D1293" s="1" t="s">
        <v>231</v>
      </c>
      <c r="E1293" s="28">
        <v>12</v>
      </c>
      <c r="F1293" s="28" t="s">
        <v>2088</v>
      </c>
      <c r="G1293" s="57"/>
      <c r="H1293" s="57"/>
      <c r="I1293" s="12"/>
      <c r="J1293" s="155">
        <f t="shared" si="20"/>
        <v>0</v>
      </c>
      <c r="K1293" s="100" t="e">
        <f>J1293*#REF!</f>
        <v>#REF!</v>
      </c>
      <c r="L1293" s="103"/>
      <c r="M1293" s="21"/>
      <c r="N1293" s="21"/>
      <c r="O1293" s="21"/>
    </row>
    <row r="1294" spans="1:15" ht="81" customHeight="1" x14ac:dyDescent="0.25">
      <c r="A1294" s="82" t="s">
        <v>134</v>
      </c>
      <c r="B1294" s="90" t="s">
        <v>135</v>
      </c>
      <c r="C1294" s="81" t="s">
        <v>1084</v>
      </c>
      <c r="D1294" s="1" t="s">
        <v>231</v>
      </c>
      <c r="E1294" s="28">
        <v>12</v>
      </c>
      <c r="F1294" s="28" t="s">
        <v>2088</v>
      </c>
      <c r="G1294" s="57"/>
      <c r="H1294" s="57"/>
      <c r="I1294" s="12"/>
      <c r="J1294" s="155">
        <f t="shared" si="20"/>
        <v>0</v>
      </c>
      <c r="K1294" s="100" t="e">
        <f>J1294*#REF!</f>
        <v>#REF!</v>
      </c>
      <c r="L1294" s="103"/>
      <c r="M1294" s="21"/>
      <c r="N1294" s="21"/>
      <c r="O1294" s="21"/>
    </row>
    <row r="1295" spans="1:15" ht="81" customHeight="1" x14ac:dyDescent="0.25">
      <c r="A1295" s="82" t="s">
        <v>588</v>
      </c>
      <c r="B1295" s="90">
        <v>5201395645110</v>
      </c>
      <c r="C1295" s="81" t="s">
        <v>589</v>
      </c>
      <c r="D1295" s="1" t="s">
        <v>231</v>
      </c>
      <c r="E1295" s="28">
        <v>10</v>
      </c>
      <c r="F1295" s="28" t="s">
        <v>2088</v>
      </c>
      <c r="G1295" s="57"/>
      <c r="H1295" s="57"/>
      <c r="I1295" s="12"/>
      <c r="J1295" s="155">
        <f t="shared" si="20"/>
        <v>0</v>
      </c>
      <c r="K1295" s="100" t="e">
        <f>J1295*#REF!</f>
        <v>#REF!</v>
      </c>
      <c r="L1295" s="122"/>
      <c r="M1295" s="30"/>
      <c r="N1295" s="30"/>
      <c r="O1295" s="30"/>
    </row>
    <row r="1296" spans="1:15" ht="81" customHeight="1" x14ac:dyDescent="0.25">
      <c r="A1296" s="82" t="s">
        <v>590</v>
      </c>
      <c r="B1296" s="90">
        <v>5201143154185</v>
      </c>
      <c r="C1296" s="81" t="s">
        <v>591</v>
      </c>
      <c r="D1296" s="1" t="s">
        <v>231</v>
      </c>
      <c r="E1296" s="28">
        <v>10</v>
      </c>
      <c r="F1296" s="28" t="s">
        <v>2088</v>
      </c>
      <c r="G1296" s="57"/>
      <c r="H1296" s="57"/>
      <c r="I1296" s="12"/>
      <c r="J1296" s="155">
        <f t="shared" si="20"/>
        <v>0</v>
      </c>
      <c r="K1296" s="100" t="e">
        <f>J1296*#REF!</f>
        <v>#REF!</v>
      </c>
      <c r="L1296" s="122"/>
      <c r="M1296" s="30"/>
      <c r="O1296" s="30"/>
    </row>
    <row r="1297" spans="1:15" ht="81" customHeight="1" x14ac:dyDescent="0.25">
      <c r="A1297" s="82" t="s">
        <v>592</v>
      </c>
      <c r="B1297" s="90">
        <v>5201395647510</v>
      </c>
      <c r="C1297" s="81" t="s">
        <v>593</v>
      </c>
      <c r="D1297" s="1" t="s">
        <v>231</v>
      </c>
      <c r="E1297" s="28">
        <v>10</v>
      </c>
      <c r="F1297" s="28" t="s">
        <v>2088</v>
      </c>
      <c r="G1297" s="57"/>
      <c r="H1297" s="57"/>
      <c r="I1297" s="12"/>
      <c r="J1297" s="155">
        <f t="shared" si="20"/>
        <v>0</v>
      </c>
      <c r="K1297" s="100" t="e">
        <f>J1297*#REF!</f>
        <v>#REF!</v>
      </c>
      <c r="L1297" s="122"/>
      <c r="M1297" s="30"/>
      <c r="N1297" s="30"/>
      <c r="O1297" s="30"/>
    </row>
    <row r="1298" spans="1:15" ht="81" customHeight="1" x14ac:dyDescent="0.25">
      <c r="A1298" s="82" t="s">
        <v>594</v>
      </c>
      <c r="B1298" s="90">
        <v>5201143732031</v>
      </c>
      <c r="C1298" s="81" t="s">
        <v>595</v>
      </c>
      <c r="D1298" s="1" t="s">
        <v>231</v>
      </c>
      <c r="E1298" s="28">
        <v>10</v>
      </c>
      <c r="F1298" s="28" t="s">
        <v>2088</v>
      </c>
      <c r="G1298" s="57"/>
      <c r="H1298" s="57"/>
      <c r="I1298" s="12"/>
      <c r="J1298" s="155">
        <f t="shared" si="20"/>
        <v>0</v>
      </c>
      <c r="K1298" s="100" t="e">
        <f>J1298*#REF!</f>
        <v>#REF!</v>
      </c>
      <c r="L1298" s="122"/>
      <c r="M1298" s="30"/>
      <c r="N1298" s="30"/>
      <c r="O1298" s="30"/>
    </row>
    <row r="1299" spans="1:15" ht="81" customHeight="1" x14ac:dyDescent="0.25">
      <c r="A1299" s="82" t="s">
        <v>596</v>
      </c>
      <c r="B1299" s="90">
        <v>5201395647619</v>
      </c>
      <c r="C1299" s="81" t="s">
        <v>597</v>
      </c>
      <c r="D1299" s="1" t="s">
        <v>231</v>
      </c>
      <c r="E1299" s="28">
        <v>10</v>
      </c>
      <c r="F1299" s="28" t="s">
        <v>2088</v>
      </c>
      <c r="G1299" s="57"/>
      <c r="H1299" s="57"/>
      <c r="I1299" s="12"/>
      <c r="J1299" s="155">
        <f t="shared" si="20"/>
        <v>0</v>
      </c>
      <c r="K1299" s="100" t="e">
        <f>J1299*#REF!</f>
        <v>#REF!</v>
      </c>
      <c r="L1299" s="122"/>
      <c r="M1299" s="30"/>
      <c r="N1299" s="30"/>
      <c r="O1299" s="30"/>
    </row>
    <row r="1300" spans="1:15" ht="81" customHeight="1" x14ac:dyDescent="0.25">
      <c r="A1300" s="82" t="s">
        <v>598</v>
      </c>
      <c r="B1300" s="90">
        <v>5201395646919</v>
      </c>
      <c r="C1300" s="81" t="s">
        <v>599</v>
      </c>
      <c r="D1300" s="1" t="s">
        <v>231</v>
      </c>
      <c r="E1300" s="28">
        <v>10</v>
      </c>
      <c r="F1300" s="28" t="s">
        <v>2088</v>
      </c>
      <c r="G1300" s="57"/>
      <c r="H1300" s="57"/>
      <c r="I1300" s="12"/>
      <c r="J1300" s="155">
        <f t="shared" si="20"/>
        <v>0</v>
      </c>
      <c r="K1300" s="100" t="e">
        <f>J1300*#REF!</f>
        <v>#REF!</v>
      </c>
      <c r="M1300" s="33"/>
      <c r="N1300" s="33"/>
      <c r="O1300" s="33"/>
    </row>
    <row r="1301" spans="1:15" ht="81" customHeight="1" x14ac:dyDescent="0.25">
      <c r="A1301" s="82" t="s">
        <v>600</v>
      </c>
      <c r="B1301" s="90">
        <v>5201143737791</v>
      </c>
      <c r="C1301" s="81" t="s">
        <v>601</v>
      </c>
      <c r="D1301" s="1" t="s">
        <v>231</v>
      </c>
      <c r="E1301" s="28">
        <v>10</v>
      </c>
      <c r="F1301" s="28" t="s">
        <v>2088</v>
      </c>
      <c r="G1301" s="57"/>
      <c r="H1301" s="57"/>
      <c r="I1301" s="12"/>
      <c r="J1301" s="155">
        <f t="shared" si="20"/>
        <v>0</v>
      </c>
      <c r="K1301" s="100" t="e">
        <f>J1301*#REF!</f>
        <v>#REF!</v>
      </c>
      <c r="L1301" s="122"/>
      <c r="M1301" s="30"/>
      <c r="N1301" s="30"/>
      <c r="O1301" s="30"/>
    </row>
    <row r="1302" spans="1:15" ht="81" customHeight="1" x14ac:dyDescent="0.25">
      <c r="A1302" s="82" t="s">
        <v>602</v>
      </c>
      <c r="B1302" s="90">
        <v>5201395647718</v>
      </c>
      <c r="C1302" s="81" t="s">
        <v>603</v>
      </c>
      <c r="D1302" s="1" t="s">
        <v>231</v>
      </c>
      <c r="E1302" s="28">
        <v>10</v>
      </c>
      <c r="F1302" s="28" t="s">
        <v>2088</v>
      </c>
      <c r="G1302" s="57"/>
      <c r="H1302" s="57"/>
      <c r="I1302" s="12"/>
      <c r="J1302" s="155">
        <f t="shared" si="20"/>
        <v>0</v>
      </c>
      <c r="K1302" s="100" t="e">
        <f>J1302*#REF!</f>
        <v>#REF!</v>
      </c>
      <c r="L1302" s="122"/>
      <c r="M1302" s="30"/>
      <c r="N1302" s="30"/>
      <c r="O1302" s="30"/>
    </row>
    <row r="1303" spans="1:15" ht="81" customHeight="1" x14ac:dyDescent="0.25">
      <c r="A1303" s="82" t="s">
        <v>2376</v>
      </c>
      <c r="B1303" s="90">
        <v>5201395645318</v>
      </c>
      <c r="C1303" s="81" t="s">
        <v>2377</v>
      </c>
      <c r="D1303" s="1" t="s">
        <v>231</v>
      </c>
      <c r="E1303" s="28">
        <v>10</v>
      </c>
      <c r="F1303" s="28" t="s">
        <v>2088</v>
      </c>
      <c r="G1303" s="57"/>
      <c r="H1303" s="57"/>
      <c r="I1303" s="12"/>
      <c r="J1303" s="155">
        <f t="shared" si="20"/>
        <v>0</v>
      </c>
      <c r="K1303" s="100" t="e">
        <f>J1303*#REF!</f>
        <v>#REF!</v>
      </c>
      <c r="M1303" s="33"/>
      <c r="N1303" s="33"/>
      <c r="O1303" s="33"/>
    </row>
    <row r="1304" spans="1:15" ht="81" customHeight="1" x14ac:dyDescent="0.25">
      <c r="A1304" s="82" t="s">
        <v>604</v>
      </c>
      <c r="B1304" s="90">
        <v>5201395647817</v>
      </c>
      <c r="C1304" s="81" t="s">
        <v>605</v>
      </c>
      <c r="D1304" s="1" t="s">
        <v>231</v>
      </c>
      <c r="E1304" s="28">
        <v>10</v>
      </c>
      <c r="F1304" s="28" t="s">
        <v>2088</v>
      </c>
      <c r="G1304" s="57"/>
      <c r="H1304" s="57"/>
      <c r="I1304" s="12"/>
      <c r="J1304" s="155">
        <f t="shared" si="20"/>
        <v>0</v>
      </c>
      <c r="K1304" s="100" t="e">
        <f>J1304*#REF!</f>
        <v>#REF!</v>
      </c>
      <c r="M1304" s="30"/>
      <c r="N1304" s="30"/>
      <c r="O1304" s="30"/>
    </row>
    <row r="1305" spans="1:15" ht="81" customHeight="1" x14ac:dyDescent="0.25">
      <c r="A1305" s="82" t="s">
        <v>2378</v>
      </c>
      <c r="B1305" s="90">
        <v>5201143732079</v>
      </c>
      <c r="C1305" s="81" t="s">
        <v>2379</v>
      </c>
      <c r="D1305" s="1" t="s">
        <v>231</v>
      </c>
      <c r="E1305" s="28">
        <v>10</v>
      </c>
      <c r="F1305" s="28" t="s">
        <v>2088</v>
      </c>
      <c r="G1305" s="57"/>
      <c r="H1305" s="57"/>
      <c r="I1305" s="12"/>
      <c r="J1305" s="155">
        <f t="shared" si="20"/>
        <v>0</v>
      </c>
      <c r="K1305" s="100" t="e">
        <f>J1305*#REF!</f>
        <v>#REF!</v>
      </c>
      <c r="L1305" s="122"/>
      <c r="M1305" s="30"/>
      <c r="N1305" s="30"/>
      <c r="O1305" s="30"/>
    </row>
    <row r="1306" spans="1:15" ht="81" customHeight="1" x14ac:dyDescent="0.25">
      <c r="A1306" s="82" t="s">
        <v>606</v>
      </c>
      <c r="B1306" s="90">
        <v>5201395646414</v>
      </c>
      <c r="C1306" s="81" t="s">
        <v>607</v>
      </c>
      <c r="D1306" s="1" t="s">
        <v>231</v>
      </c>
      <c r="E1306" s="28">
        <v>10</v>
      </c>
      <c r="F1306" s="28" t="s">
        <v>2088</v>
      </c>
      <c r="G1306" s="57"/>
      <c r="H1306" s="57"/>
      <c r="I1306" s="12"/>
      <c r="J1306" s="155">
        <f t="shared" si="20"/>
        <v>0</v>
      </c>
      <c r="K1306" s="100" t="e">
        <f>J1306*#REF!</f>
        <v>#REF!</v>
      </c>
      <c r="M1306" s="33"/>
      <c r="N1306" s="33"/>
      <c r="O1306" s="33"/>
    </row>
    <row r="1307" spans="1:15" ht="81" customHeight="1" x14ac:dyDescent="0.25">
      <c r="A1307" s="82" t="s">
        <v>608</v>
      </c>
      <c r="B1307" s="90">
        <v>5201395647916</v>
      </c>
      <c r="C1307" s="81" t="s">
        <v>609</v>
      </c>
      <c r="D1307" s="1" t="s">
        <v>231</v>
      </c>
      <c r="E1307" s="28">
        <v>10</v>
      </c>
      <c r="F1307" s="28" t="s">
        <v>2088</v>
      </c>
      <c r="G1307" s="57"/>
      <c r="H1307" s="57"/>
      <c r="I1307" s="12"/>
      <c r="J1307" s="155">
        <f t="shared" si="20"/>
        <v>0</v>
      </c>
      <c r="K1307" s="100" t="e">
        <f>J1307*#REF!</f>
        <v>#REF!</v>
      </c>
      <c r="L1307" s="122"/>
      <c r="M1307" s="30"/>
      <c r="N1307" s="30"/>
      <c r="O1307" s="30"/>
    </row>
    <row r="1308" spans="1:15" ht="81" customHeight="1" x14ac:dyDescent="0.25">
      <c r="A1308" s="82" t="s">
        <v>610</v>
      </c>
      <c r="B1308" s="90">
        <v>5201395647213</v>
      </c>
      <c r="C1308" s="81" t="s">
        <v>611</v>
      </c>
      <c r="D1308" s="1" t="s">
        <v>231</v>
      </c>
      <c r="E1308" s="28">
        <v>10</v>
      </c>
      <c r="F1308" s="28" t="s">
        <v>2088</v>
      </c>
      <c r="G1308" s="57"/>
      <c r="H1308" s="57"/>
      <c r="I1308" s="12"/>
      <c r="J1308" s="155">
        <f t="shared" si="20"/>
        <v>0</v>
      </c>
      <c r="K1308" s="100" t="e">
        <f>J1308*#REF!</f>
        <v>#REF!</v>
      </c>
      <c r="L1308" s="122"/>
      <c r="M1308" s="30"/>
      <c r="N1308" s="30"/>
      <c r="O1308" s="30"/>
    </row>
    <row r="1309" spans="1:15" ht="81" customHeight="1" x14ac:dyDescent="0.25">
      <c r="A1309" s="82" t="s">
        <v>612</v>
      </c>
      <c r="B1309" s="90">
        <v>5201143728430</v>
      </c>
      <c r="C1309" s="81" t="s">
        <v>613</v>
      </c>
      <c r="D1309" s="1" t="s">
        <v>231</v>
      </c>
      <c r="E1309" s="28">
        <v>10</v>
      </c>
      <c r="F1309" s="28" t="s">
        <v>2088</v>
      </c>
      <c r="G1309" s="57"/>
      <c r="H1309" s="57"/>
      <c r="I1309" s="12"/>
      <c r="J1309" s="155">
        <f t="shared" si="20"/>
        <v>0</v>
      </c>
      <c r="K1309" s="100" t="e">
        <f>J1309*#REF!</f>
        <v>#REF!</v>
      </c>
      <c r="L1309" s="122"/>
      <c r="M1309" s="30"/>
      <c r="N1309" s="30"/>
      <c r="O1309" s="30"/>
    </row>
    <row r="1310" spans="1:15" ht="81" customHeight="1" x14ac:dyDescent="0.25">
      <c r="A1310" s="82" t="s">
        <v>614</v>
      </c>
      <c r="B1310" s="90">
        <v>5201143732017</v>
      </c>
      <c r="C1310" s="81" t="s">
        <v>615</v>
      </c>
      <c r="D1310" s="1" t="s">
        <v>231</v>
      </c>
      <c r="E1310" s="28">
        <v>10</v>
      </c>
      <c r="F1310" s="28" t="s">
        <v>2088</v>
      </c>
      <c r="G1310" s="57"/>
      <c r="H1310" s="57"/>
      <c r="I1310" s="12"/>
      <c r="J1310" s="155">
        <f t="shared" si="20"/>
        <v>0</v>
      </c>
      <c r="K1310" s="100" t="e">
        <f>J1310*#REF!</f>
        <v>#REF!</v>
      </c>
      <c r="M1310" s="33"/>
      <c r="N1310" s="34"/>
      <c r="O1310" s="34"/>
    </row>
    <row r="1311" spans="1:15" ht="81" customHeight="1" x14ac:dyDescent="0.25">
      <c r="A1311" s="82" t="s">
        <v>616</v>
      </c>
      <c r="B1311" s="90">
        <v>5201395648012</v>
      </c>
      <c r="C1311" s="81" t="s">
        <v>617</v>
      </c>
      <c r="D1311" s="1" t="s">
        <v>231</v>
      </c>
      <c r="E1311" s="28">
        <v>10</v>
      </c>
      <c r="F1311" s="28" t="s">
        <v>2088</v>
      </c>
      <c r="G1311" s="57"/>
      <c r="H1311" s="57"/>
      <c r="I1311" s="12"/>
      <c r="J1311" s="155">
        <f t="shared" si="20"/>
        <v>0</v>
      </c>
      <c r="K1311" s="100" t="e">
        <f>J1311*#REF!</f>
        <v>#REF!</v>
      </c>
      <c r="L1311" s="122"/>
      <c r="M1311" s="30"/>
      <c r="O1311" s="30"/>
    </row>
    <row r="1312" spans="1:15" ht="81" customHeight="1" x14ac:dyDescent="0.25">
      <c r="A1312" s="82" t="s">
        <v>2380</v>
      </c>
      <c r="B1312" s="90">
        <v>5201143731997</v>
      </c>
      <c r="C1312" s="81" t="s">
        <v>2381</v>
      </c>
      <c r="D1312" s="1" t="s">
        <v>231</v>
      </c>
      <c r="E1312" s="28">
        <v>10</v>
      </c>
      <c r="F1312" s="28" t="s">
        <v>2088</v>
      </c>
      <c r="G1312" s="57"/>
      <c r="H1312" s="57"/>
      <c r="I1312" s="12"/>
      <c r="J1312" s="155">
        <f t="shared" si="20"/>
        <v>0</v>
      </c>
      <c r="K1312" s="100" t="e">
        <f>J1312*#REF!</f>
        <v>#REF!</v>
      </c>
      <c r="L1312" s="122"/>
      <c r="M1312" s="30"/>
      <c r="N1312" s="30"/>
      <c r="O1312" s="30"/>
    </row>
    <row r="1313" spans="1:15" ht="81" customHeight="1" x14ac:dyDescent="0.25">
      <c r="A1313" s="82" t="s">
        <v>618</v>
      </c>
      <c r="B1313" s="90">
        <v>5201143732536</v>
      </c>
      <c r="C1313" s="81" t="s">
        <v>619</v>
      </c>
      <c r="D1313" s="1" t="s">
        <v>231</v>
      </c>
      <c r="E1313" s="28">
        <v>10</v>
      </c>
      <c r="F1313" s="28" t="s">
        <v>2088</v>
      </c>
      <c r="G1313" s="57"/>
      <c r="H1313" s="57"/>
      <c r="I1313" s="12"/>
      <c r="J1313" s="155">
        <f t="shared" si="20"/>
        <v>0</v>
      </c>
      <c r="K1313" s="100" t="e">
        <f>J1313*#REF!</f>
        <v>#REF!</v>
      </c>
      <c r="M1313" s="33"/>
      <c r="N1313" s="33"/>
      <c r="O1313" s="33"/>
    </row>
    <row r="1314" spans="1:15" ht="81" customHeight="1" x14ac:dyDescent="0.25">
      <c r="A1314" s="82" t="s">
        <v>620</v>
      </c>
      <c r="B1314" s="90">
        <v>5201395648111</v>
      </c>
      <c r="C1314" s="81" t="s">
        <v>621</v>
      </c>
      <c r="D1314" s="1" t="s">
        <v>231</v>
      </c>
      <c r="E1314" s="28">
        <v>10</v>
      </c>
      <c r="F1314" s="28" t="s">
        <v>2088</v>
      </c>
      <c r="G1314" s="57"/>
      <c r="H1314" s="57"/>
      <c r="I1314" s="12"/>
      <c r="J1314" s="155">
        <f t="shared" si="20"/>
        <v>0</v>
      </c>
      <c r="K1314" s="100" t="e">
        <f>J1314*#REF!</f>
        <v>#REF!</v>
      </c>
      <c r="L1314" s="122"/>
      <c r="M1314" s="30"/>
      <c r="N1314" s="30"/>
      <c r="O1314" s="30"/>
    </row>
    <row r="1315" spans="1:15" ht="81" customHeight="1" x14ac:dyDescent="0.25">
      <c r="A1315" s="82" t="s">
        <v>1615</v>
      </c>
      <c r="B1315" s="90">
        <v>5201143753494</v>
      </c>
      <c r="C1315" s="81" t="s">
        <v>1616</v>
      </c>
      <c r="D1315" s="1" t="s">
        <v>231</v>
      </c>
      <c r="E1315" s="28">
        <v>10</v>
      </c>
      <c r="F1315" s="28" t="s">
        <v>2088</v>
      </c>
      <c r="G1315" s="57"/>
      <c r="H1315" s="57"/>
      <c r="I1315" s="12"/>
      <c r="J1315" s="155">
        <f t="shared" si="20"/>
        <v>0</v>
      </c>
      <c r="K1315" s="100" t="e">
        <f>J1315*#REF!</f>
        <v>#REF!</v>
      </c>
      <c r="M1315" s="51"/>
      <c r="N1315" s="51"/>
      <c r="O1315" s="51"/>
    </row>
    <row r="1316" spans="1:15" ht="81" customHeight="1" x14ac:dyDescent="0.25">
      <c r="A1316" s="82" t="s">
        <v>850</v>
      </c>
      <c r="B1316" s="90">
        <v>5201143749909</v>
      </c>
      <c r="C1316" s="81" t="s">
        <v>851</v>
      </c>
      <c r="D1316" s="1" t="s">
        <v>231</v>
      </c>
      <c r="E1316" s="28">
        <v>10</v>
      </c>
      <c r="F1316" s="28" t="s">
        <v>2088</v>
      </c>
      <c r="G1316" s="57"/>
      <c r="H1316" s="57"/>
      <c r="I1316" s="12"/>
      <c r="J1316" s="155">
        <f t="shared" si="20"/>
        <v>0</v>
      </c>
      <c r="K1316" s="100" t="e">
        <f>J1316*#REF!</f>
        <v>#REF!</v>
      </c>
      <c r="L1316" s="104"/>
      <c r="M1316" s="51"/>
      <c r="N1316" s="51"/>
      <c r="O1316" s="51"/>
    </row>
    <row r="1317" spans="1:15" ht="81" customHeight="1" x14ac:dyDescent="0.25">
      <c r="A1317" s="82" t="s">
        <v>1617</v>
      </c>
      <c r="B1317" s="90">
        <v>5201143754118</v>
      </c>
      <c r="C1317" s="81" t="s">
        <v>1618</v>
      </c>
      <c r="D1317" s="1" t="s">
        <v>231</v>
      </c>
      <c r="E1317" s="28">
        <v>10</v>
      </c>
      <c r="F1317" s="28" t="s">
        <v>2088</v>
      </c>
      <c r="G1317" s="57"/>
      <c r="H1317" s="57"/>
      <c r="I1317" s="12"/>
      <c r="J1317" s="155">
        <f t="shared" si="20"/>
        <v>0</v>
      </c>
      <c r="K1317" s="100" t="e">
        <f>J1317*#REF!</f>
        <v>#REF!</v>
      </c>
      <c r="M1317" s="33"/>
      <c r="N1317" s="33"/>
      <c r="O1317" s="33"/>
    </row>
    <row r="1318" spans="1:15" ht="81" customHeight="1" x14ac:dyDescent="0.25">
      <c r="A1318" s="82" t="s">
        <v>848</v>
      </c>
      <c r="B1318" s="90">
        <v>5201143749848</v>
      </c>
      <c r="C1318" s="81" t="s">
        <v>849</v>
      </c>
      <c r="D1318" s="1" t="s">
        <v>231</v>
      </c>
      <c r="E1318" s="28">
        <v>10</v>
      </c>
      <c r="F1318" s="28" t="s">
        <v>2088</v>
      </c>
      <c r="G1318" s="57"/>
      <c r="H1318" s="57"/>
      <c r="I1318" s="12"/>
      <c r="J1318" s="155">
        <f t="shared" si="20"/>
        <v>0</v>
      </c>
      <c r="K1318" s="100" t="e">
        <f>J1318*#REF!</f>
        <v>#REF!</v>
      </c>
      <c r="M1318" s="33"/>
      <c r="N1318" s="33"/>
    </row>
    <row r="1319" spans="1:15" ht="81" customHeight="1" x14ac:dyDescent="0.25">
      <c r="A1319" s="82" t="s">
        <v>2382</v>
      </c>
      <c r="B1319" s="90">
        <v>5201395646018</v>
      </c>
      <c r="C1319" s="81" t="s">
        <v>2383</v>
      </c>
      <c r="D1319" s="1" t="s">
        <v>231</v>
      </c>
      <c r="E1319" s="28">
        <v>10</v>
      </c>
      <c r="F1319" s="28" t="s">
        <v>2088</v>
      </c>
      <c r="G1319" s="57"/>
      <c r="H1319" s="57"/>
      <c r="I1319" s="12"/>
      <c r="J1319" s="155">
        <f t="shared" si="20"/>
        <v>0</v>
      </c>
      <c r="K1319" s="100" t="e">
        <f>J1319*#REF!</f>
        <v>#REF!</v>
      </c>
      <c r="M1319" s="33"/>
      <c r="N1319" s="33"/>
    </row>
    <row r="1320" spans="1:15" ht="81" customHeight="1" x14ac:dyDescent="0.25">
      <c r="A1320" s="82" t="s">
        <v>1619</v>
      </c>
      <c r="B1320" s="90">
        <v>5201143749961</v>
      </c>
      <c r="C1320" s="81" t="s">
        <v>1620</v>
      </c>
      <c r="D1320" s="1" t="s">
        <v>231</v>
      </c>
      <c r="E1320" s="28">
        <v>10</v>
      </c>
      <c r="F1320" s="28" t="s">
        <v>2088</v>
      </c>
      <c r="G1320" s="57"/>
      <c r="H1320" s="57"/>
      <c r="I1320" s="12"/>
      <c r="J1320" s="155">
        <f t="shared" si="20"/>
        <v>0</v>
      </c>
      <c r="K1320" s="100" t="e">
        <f>J1320*#REF!</f>
        <v>#REF!</v>
      </c>
      <c r="L1320" s="104"/>
      <c r="M1320" s="51"/>
      <c r="N1320" s="51"/>
      <c r="O1320" s="51"/>
    </row>
    <row r="1321" spans="1:15" ht="81" customHeight="1" x14ac:dyDescent="0.25">
      <c r="A1321" s="82" t="s">
        <v>622</v>
      </c>
      <c r="B1321" s="90">
        <v>5201143734653</v>
      </c>
      <c r="C1321" s="81" t="s">
        <v>623</v>
      </c>
      <c r="D1321" s="1" t="s">
        <v>231</v>
      </c>
      <c r="E1321" s="28">
        <v>10</v>
      </c>
      <c r="F1321" s="28" t="s">
        <v>2088</v>
      </c>
      <c r="G1321" s="57"/>
      <c r="H1321" s="57"/>
      <c r="I1321" s="12"/>
      <c r="J1321" s="155">
        <f t="shared" si="20"/>
        <v>0</v>
      </c>
      <c r="K1321" s="100" t="e">
        <f>J1321*#REF!</f>
        <v>#REF!</v>
      </c>
      <c r="N1321" s="33"/>
      <c r="O1321" s="34"/>
    </row>
    <row r="1322" spans="1:15" ht="81" customHeight="1" x14ac:dyDescent="0.25">
      <c r="A1322" s="82" t="s">
        <v>1621</v>
      </c>
      <c r="B1322" s="90">
        <v>5201143749787</v>
      </c>
      <c r="C1322" s="81" t="s">
        <v>1622</v>
      </c>
      <c r="D1322" s="1" t="s">
        <v>231</v>
      </c>
      <c r="E1322" s="28">
        <v>10</v>
      </c>
      <c r="F1322" s="28" t="s">
        <v>2088</v>
      </c>
      <c r="G1322" s="57"/>
      <c r="H1322" s="57"/>
      <c r="I1322" s="12"/>
      <c r="J1322" s="155">
        <f t="shared" si="20"/>
        <v>0</v>
      </c>
      <c r="K1322" s="100" t="e">
        <f>J1322*#REF!</f>
        <v>#REF!</v>
      </c>
      <c r="M1322" s="33"/>
      <c r="N1322" s="33"/>
      <c r="O1322" s="34"/>
    </row>
    <row r="1323" spans="1:15" ht="81" customHeight="1" x14ac:dyDescent="0.25">
      <c r="A1323" s="82" t="s">
        <v>624</v>
      </c>
      <c r="B1323" s="90">
        <v>5201143731973</v>
      </c>
      <c r="C1323" s="81" t="s">
        <v>625</v>
      </c>
      <c r="D1323" s="1" t="s">
        <v>231</v>
      </c>
      <c r="E1323" s="28">
        <v>10</v>
      </c>
      <c r="F1323" s="28" t="s">
        <v>2088</v>
      </c>
      <c r="G1323" s="57"/>
      <c r="H1323" s="57"/>
      <c r="I1323" s="12"/>
      <c r="J1323" s="155">
        <f t="shared" si="20"/>
        <v>0</v>
      </c>
      <c r="K1323" s="100" t="e">
        <f>J1323*#REF!</f>
        <v>#REF!</v>
      </c>
    </row>
    <row r="1324" spans="1:15" ht="81" customHeight="1" x14ac:dyDescent="0.25">
      <c r="A1324" s="82" t="s">
        <v>136</v>
      </c>
      <c r="B1324" s="90" t="s">
        <v>137</v>
      </c>
      <c r="C1324" s="81" t="s">
        <v>1085</v>
      </c>
      <c r="D1324" s="1" t="s">
        <v>230</v>
      </c>
      <c r="E1324" s="28">
        <v>12</v>
      </c>
      <c r="F1324" s="28" t="s">
        <v>2088</v>
      </c>
      <c r="G1324" s="57"/>
      <c r="H1324" s="57"/>
      <c r="I1324" s="12"/>
      <c r="J1324" s="155">
        <f t="shared" si="20"/>
        <v>0</v>
      </c>
      <c r="K1324" s="100" t="e">
        <f>J1324*#REF!</f>
        <v>#REF!</v>
      </c>
      <c r="L1324" s="109"/>
      <c r="M1324" s="17"/>
      <c r="N1324" s="17"/>
      <c r="O1324" s="17"/>
    </row>
    <row r="1325" spans="1:15" ht="81" customHeight="1" x14ac:dyDescent="0.25">
      <c r="A1325" s="82" t="s">
        <v>138</v>
      </c>
      <c r="B1325" s="90" t="s">
        <v>139</v>
      </c>
      <c r="C1325" s="81" t="s">
        <v>1086</v>
      </c>
      <c r="D1325" s="1" t="s">
        <v>230</v>
      </c>
      <c r="E1325" s="28">
        <v>12</v>
      </c>
      <c r="F1325" s="28" t="s">
        <v>2088</v>
      </c>
      <c r="G1325" s="57"/>
      <c r="H1325" s="57"/>
      <c r="I1325" s="12"/>
      <c r="J1325" s="155">
        <f t="shared" si="20"/>
        <v>0</v>
      </c>
      <c r="K1325" s="100" t="e">
        <f>J1325*#REF!</f>
        <v>#REF!</v>
      </c>
      <c r="L1325" s="109"/>
      <c r="O1325" s="17"/>
    </row>
    <row r="1326" spans="1:15" ht="81" customHeight="1" x14ac:dyDescent="0.25">
      <c r="A1326" s="82" t="s">
        <v>140</v>
      </c>
      <c r="B1326" s="90" t="s">
        <v>141</v>
      </c>
      <c r="C1326" s="81" t="s">
        <v>1087</v>
      </c>
      <c r="D1326" s="1" t="s">
        <v>230</v>
      </c>
      <c r="E1326" s="28">
        <v>12</v>
      </c>
      <c r="F1326" s="28" t="s">
        <v>2088</v>
      </c>
      <c r="G1326" s="57"/>
      <c r="H1326" s="57"/>
      <c r="I1326" s="12"/>
      <c r="J1326" s="155">
        <f t="shared" si="20"/>
        <v>0</v>
      </c>
      <c r="K1326" s="100" t="e">
        <f>J1326*#REF!</f>
        <v>#REF!</v>
      </c>
      <c r="L1326" s="109"/>
      <c r="M1326" s="17"/>
      <c r="N1326" s="17"/>
      <c r="O1326" s="17"/>
    </row>
    <row r="1327" spans="1:15" ht="81" customHeight="1" x14ac:dyDescent="0.25">
      <c r="A1327" s="82" t="s">
        <v>629</v>
      </c>
      <c r="B1327" s="90" t="s">
        <v>630</v>
      </c>
      <c r="C1327" s="81" t="s">
        <v>630</v>
      </c>
      <c r="D1327" s="1" t="s">
        <v>230</v>
      </c>
      <c r="E1327" s="28">
        <v>12</v>
      </c>
      <c r="F1327" s="28" t="s">
        <v>2088</v>
      </c>
      <c r="G1327" s="57"/>
      <c r="H1327" s="57"/>
      <c r="I1327" s="12"/>
      <c r="J1327" s="155">
        <f t="shared" si="20"/>
        <v>0</v>
      </c>
      <c r="K1327" s="100" t="e">
        <f>J1327*#REF!</f>
        <v>#REF!</v>
      </c>
      <c r="L1327" s="109"/>
      <c r="M1327" s="17"/>
      <c r="N1327" s="17"/>
      <c r="O1327" s="17"/>
    </row>
    <row r="1328" spans="1:15" ht="81" customHeight="1" x14ac:dyDescent="0.25">
      <c r="A1328" s="82" t="s">
        <v>142</v>
      </c>
      <c r="B1328" s="90" t="s">
        <v>143</v>
      </c>
      <c r="C1328" s="81" t="s">
        <v>1088</v>
      </c>
      <c r="D1328" s="1" t="s">
        <v>230</v>
      </c>
      <c r="E1328" s="28">
        <v>12</v>
      </c>
      <c r="F1328" s="28" t="s">
        <v>2088</v>
      </c>
      <c r="G1328" s="57"/>
      <c r="H1328" s="57"/>
      <c r="I1328" s="12"/>
      <c r="J1328" s="155">
        <f t="shared" si="20"/>
        <v>0</v>
      </c>
      <c r="K1328" s="100" t="e">
        <f>J1328*#REF!</f>
        <v>#REF!</v>
      </c>
      <c r="L1328" s="109"/>
      <c r="O1328" s="17"/>
    </row>
    <row r="1329" spans="1:15" ht="81" customHeight="1" x14ac:dyDescent="0.25">
      <c r="A1329" s="82" t="s">
        <v>144</v>
      </c>
      <c r="B1329" s="90" t="s">
        <v>145</v>
      </c>
      <c r="C1329" s="81" t="s">
        <v>1089</v>
      </c>
      <c r="D1329" s="1" t="s">
        <v>230</v>
      </c>
      <c r="E1329" s="28">
        <v>12</v>
      </c>
      <c r="F1329" s="28" t="s">
        <v>2088</v>
      </c>
      <c r="G1329" s="57"/>
      <c r="H1329" s="57"/>
      <c r="I1329" s="12"/>
      <c r="J1329" s="155">
        <f t="shared" si="20"/>
        <v>0</v>
      </c>
      <c r="K1329" s="100" t="e">
        <f>J1329*#REF!</f>
        <v>#REF!</v>
      </c>
      <c r="L1329" s="109"/>
      <c r="N1329" s="17"/>
      <c r="O1329" s="17"/>
    </row>
    <row r="1330" spans="1:15" ht="81" customHeight="1" x14ac:dyDescent="0.25">
      <c r="A1330" s="82" t="s">
        <v>627</v>
      </c>
      <c r="B1330" s="90">
        <v>8714789880525</v>
      </c>
      <c r="C1330" s="81" t="s">
        <v>628</v>
      </c>
      <c r="D1330" s="1" t="s">
        <v>230</v>
      </c>
      <c r="E1330" s="28">
        <v>12</v>
      </c>
      <c r="F1330" s="28" t="s">
        <v>2088</v>
      </c>
      <c r="G1330" s="57"/>
      <c r="H1330" s="57"/>
      <c r="I1330" s="12"/>
      <c r="J1330" s="155">
        <f t="shared" si="20"/>
        <v>0</v>
      </c>
      <c r="K1330" s="100" t="e">
        <f>J1330*#REF!</f>
        <v>#REF!</v>
      </c>
      <c r="L1330" s="109"/>
      <c r="M1330" s="17"/>
      <c r="N1330" s="17"/>
      <c r="O1330" s="17"/>
    </row>
    <row r="1331" spans="1:15" ht="81" customHeight="1" x14ac:dyDescent="0.25">
      <c r="A1331" s="82" t="s">
        <v>146</v>
      </c>
      <c r="B1331" s="90" t="s">
        <v>147</v>
      </c>
      <c r="C1331" s="81" t="s">
        <v>1090</v>
      </c>
      <c r="D1331" s="1" t="s">
        <v>230</v>
      </c>
      <c r="E1331" s="28">
        <v>12</v>
      </c>
      <c r="F1331" s="28" t="s">
        <v>2088</v>
      </c>
      <c r="G1331" s="57"/>
      <c r="H1331" s="57"/>
      <c r="I1331" s="12"/>
      <c r="J1331" s="155">
        <f t="shared" si="20"/>
        <v>0</v>
      </c>
      <c r="K1331" s="100" t="e">
        <f>J1331*#REF!</f>
        <v>#REF!</v>
      </c>
      <c r="L1331" s="109"/>
      <c r="M1331" s="17"/>
      <c r="O1331" s="17"/>
    </row>
    <row r="1332" spans="1:15" ht="81" customHeight="1" x14ac:dyDescent="0.25">
      <c r="A1332" s="82" t="s">
        <v>2355</v>
      </c>
      <c r="B1332" s="90">
        <v>8693495034258</v>
      </c>
      <c r="C1332" s="81" t="s">
        <v>2356</v>
      </c>
      <c r="D1332" s="1" t="s">
        <v>231</v>
      </c>
      <c r="E1332" s="28">
        <v>72</v>
      </c>
      <c r="F1332" s="28" t="s">
        <v>2089</v>
      </c>
      <c r="G1332" s="57"/>
      <c r="H1332" s="57"/>
      <c r="I1332" s="12"/>
      <c r="J1332" s="155">
        <f t="shared" si="20"/>
        <v>0</v>
      </c>
      <c r="K1332" s="100" t="e">
        <f>J1332*#REF!</f>
        <v>#REF!</v>
      </c>
    </row>
    <row r="1333" spans="1:15" ht="81" customHeight="1" x14ac:dyDescent="0.25">
      <c r="A1333" s="82" t="s">
        <v>2357</v>
      </c>
      <c r="B1333" s="90">
        <v>8693495033770</v>
      </c>
      <c r="C1333" s="81" t="s">
        <v>2358</v>
      </c>
      <c r="D1333" s="1" t="s">
        <v>231</v>
      </c>
      <c r="E1333" s="28">
        <v>72</v>
      </c>
      <c r="F1333" s="28" t="s">
        <v>2089</v>
      </c>
      <c r="G1333" s="57"/>
      <c r="H1333" s="57"/>
      <c r="I1333" s="12"/>
      <c r="J1333" s="155">
        <f t="shared" si="20"/>
        <v>0</v>
      </c>
      <c r="K1333" s="100" t="e">
        <f>J1333*#REF!</f>
        <v>#REF!</v>
      </c>
      <c r="M1333" s="3"/>
      <c r="N1333" s="3"/>
    </row>
    <row r="1334" spans="1:15" ht="81" customHeight="1" x14ac:dyDescent="0.25">
      <c r="A1334" s="82" t="s">
        <v>3208</v>
      </c>
      <c r="B1334" s="90">
        <v>8001841104751</v>
      </c>
      <c r="C1334" s="81" t="s">
        <v>3209</v>
      </c>
      <c r="D1334" s="1" t="s">
        <v>231</v>
      </c>
      <c r="E1334" s="28">
        <v>2</v>
      </c>
      <c r="F1334" s="28" t="s">
        <v>2089</v>
      </c>
      <c r="G1334" s="57"/>
      <c r="H1334" s="57"/>
      <c r="I1334" s="12"/>
      <c r="J1334" s="155">
        <f t="shared" si="20"/>
        <v>0</v>
      </c>
      <c r="K1334" s="100" t="e">
        <f>J1334*#REF!</f>
        <v>#REF!</v>
      </c>
      <c r="M1334" s="3"/>
      <c r="N1334" s="3"/>
    </row>
    <row r="1335" spans="1:15" ht="81" customHeight="1" x14ac:dyDescent="0.25">
      <c r="A1335" s="82" t="s">
        <v>3210</v>
      </c>
      <c r="B1335" s="90">
        <v>8001841104799</v>
      </c>
      <c r="C1335" s="81" t="s">
        <v>3211</v>
      </c>
      <c r="D1335" s="1" t="s">
        <v>231</v>
      </c>
      <c r="E1335" s="28">
        <v>2</v>
      </c>
      <c r="F1335" s="28" t="s">
        <v>2089</v>
      </c>
      <c r="G1335" s="57"/>
      <c r="H1335" s="57"/>
      <c r="I1335" s="12"/>
      <c r="J1335" s="155">
        <f t="shared" si="20"/>
        <v>0</v>
      </c>
      <c r="K1335" s="100" t="e">
        <f>J1335*#REF!</f>
        <v>#REF!</v>
      </c>
      <c r="M1335" s="3"/>
      <c r="N1335" s="3"/>
    </row>
    <row r="1336" spans="1:15" ht="81" customHeight="1" x14ac:dyDescent="0.25">
      <c r="A1336" s="82" t="s">
        <v>3206</v>
      </c>
      <c r="B1336" s="90">
        <v>8001090950659</v>
      </c>
      <c r="C1336" s="81" t="s">
        <v>3207</v>
      </c>
      <c r="D1336" s="1" t="s">
        <v>231</v>
      </c>
      <c r="E1336" s="28">
        <v>3</v>
      </c>
      <c r="F1336" s="28" t="s">
        <v>2089</v>
      </c>
      <c r="G1336" s="57"/>
      <c r="H1336" s="57"/>
      <c r="I1336" s="12"/>
      <c r="J1336" s="155">
        <f t="shared" si="20"/>
        <v>0</v>
      </c>
      <c r="K1336" s="100" t="e">
        <f>J1336*#REF!</f>
        <v>#REF!</v>
      </c>
      <c r="M1336" s="3"/>
    </row>
    <row r="1337" spans="1:15" ht="81" customHeight="1" x14ac:dyDescent="0.25">
      <c r="A1337" s="82" t="s">
        <v>3212</v>
      </c>
      <c r="B1337" s="90">
        <v>8001090950819</v>
      </c>
      <c r="C1337" s="81" t="s">
        <v>3213</v>
      </c>
      <c r="D1337" s="1" t="s">
        <v>231</v>
      </c>
      <c r="E1337" s="28">
        <v>3</v>
      </c>
      <c r="F1337" s="28" t="s">
        <v>2089</v>
      </c>
      <c r="G1337" s="57"/>
      <c r="H1337" s="57"/>
      <c r="I1337" s="12"/>
      <c r="J1337" s="155">
        <f t="shared" si="20"/>
        <v>0</v>
      </c>
      <c r="K1337" s="100" t="e">
        <f>J1337*#REF!</f>
        <v>#REF!</v>
      </c>
      <c r="M1337" s="3"/>
      <c r="N1337" s="3"/>
    </row>
    <row r="1338" spans="1:15" ht="81" customHeight="1" x14ac:dyDescent="0.25">
      <c r="A1338" s="82" t="s">
        <v>3214</v>
      </c>
      <c r="B1338" s="90">
        <v>8006540032923</v>
      </c>
      <c r="C1338" s="81" t="s">
        <v>3215</v>
      </c>
      <c r="D1338" s="1" t="s">
        <v>231</v>
      </c>
      <c r="E1338" s="28">
        <v>2</v>
      </c>
      <c r="F1338" s="28" t="s">
        <v>2089</v>
      </c>
      <c r="G1338" s="57"/>
      <c r="H1338" s="57"/>
      <c r="I1338" s="12"/>
      <c r="J1338" s="155">
        <f t="shared" si="20"/>
        <v>0</v>
      </c>
      <c r="K1338" s="100" t="e">
        <f>J1338*#REF!</f>
        <v>#REF!</v>
      </c>
      <c r="M1338" s="3"/>
      <c r="N1338" s="3"/>
    </row>
    <row r="1339" spans="1:15" ht="81" customHeight="1" x14ac:dyDescent="0.25">
      <c r="A1339" s="82" t="s">
        <v>3216</v>
      </c>
      <c r="B1339" s="90">
        <v>8001090951427</v>
      </c>
      <c r="C1339" s="81" t="s">
        <v>3217</v>
      </c>
      <c r="D1339" s="1" t="s">
        <v>231</v>
      </c>
      <c r="E1339" s="28">
        <v>2</v>
      </c>
      <c r="F1339" s="28" t="s">
        <v>2089</v>
      </c>
      <c r="G1339" s="57"/>
      <c r="H1339" s="57"/>
      <c r="I1339" s="12"/>
      <c r="J1339" s="155">
        <f t="shared" si="20"/>
        <v>0</v>
      </c>
      <c r="K1339" s="100" t="e">
        <f>J1339*#REF!</f>
        <v>#REF!</v>
      </c>
      <c r="M1339" s="3"/>
      <c r="N1339" s="3"/>
    </row>
    <row r="1340" spans="1:15" ht="81" customHeight="1" x14ac:dyDescent="0.25">
      <c r="A1340" s="82" t="s">
        <v>1937</v>
      </c>
      <c r="B1340" s="90">
        <v>8001841078090</v>
      </c>
      <c r="C1340" s="81" t="s">
        <v>1938</v>
      </c>
      <c r="D1340" s="1" t="s">
        <v>231</v>
      </c>
      <c r="E1340" s="28">
        <v>3</v>
      </c>
      <c r="F1340" s="28" t="s">
        <v>2089</v>
      </c>
      <c r="G1340" s="57"/>
      <c r="H1340" s="57"/>
      <c r="I1340" s="12"/>
      <c r="J1340" s="155">
        <f t="shared" si="20"/>
        <v>0</v>
      </c>
      <c r="K1340" s="100" t="e">
        <f>J1340*#REF!</f>
        <v>#REF!</v>
      </c>
      <c r="M1340" s="3"/>
      <c r="N1340" s="3"/>
    </row>
    <row r="1341" spans="1:15" ht="81" customHeight="1" x14ac:dyDescent="0.25">
      <c r="A1341" s="82" t="s">
        <v>1289</v>
      </c>
      <c r="B1341" s="90">
        <v>8001841062716</v>
      </c>
      <c r="C1341" s="81" t="s">
        <v>1290</v>
      </c>
      <c r="D1341" s="1" t="s">
        <v>231</v>
      </c>
      <c r="E1341" s="28">
        <v>3</v>
      </c>
      <c r="F1341" s="28" t="s">
        <v>2089</v>
      </c>
      <c r="G1341" s="57"/>
      <c r="H1341" s="57"/>
      <c r="I1341" s="12"/>
      <c r="J1341" s="155">
        <f t="shared" si="20"/>
        <v>0</v>
      </c>
      <c r="K1341" s="100" t="e">
        <f>J1341*#REF!</f>
        <v>#REF!</v>
      </c>
      <c r="L1341" s="122"/>
      <c r="M1341" s="30"/>
      <c r="O1341" s="30"/>
    </row>
    <row r="1342" spans="1:15" ht="81" customHeight="1" x14ac:dyDescent="0.25">
      <c r="A1342" s="82" t="s">
        <v>883</v>
      </c>
      <c r="B1342" s="90">
        <v>8001090674227</v>
      </c>
      <c r="C1342" s="81" t="s">
        <v>884</v>
      </c>
      <c r="D1342" s="1" t="s">
        <v>231</v>
      </c>
      <c r="E1342" s="28">
        <v>6</v>
      </c>
      <c r="F1342" s="28" t="s">
        <v>2088</v>
      </c>
      <c r="G1342" s="57"/>
      <c r="H1342" s="57"/>
      <c r="I1342" s="12"/>
      <c r="J1342" s="155">
        <f t="shared" si="20"/>
        <v>0</v>
      </c>
      <c r="K1342" s="100" t="e">
        <f>J1342*#REF!</f>
        <v>#REF!</v>
      </c>
      <c r="L1342" s="108"/>
      <c r="M1342" s="22"/>
      <c r="N1342" s="22"/>
      <c r="O1342" s="22"/>
    </row>
    <row r="1343" spans="1:15" ht="81" customHeight="1" x14ac:dyDescent="0.25">
      <c r="A1343" s="82" t="s">
        <v>885</v>
      </c>
      <c r="B1343" s="90">
        <v>8001841890883</v>
      </c>
      <c r="C1343" s="81" t="s">
        <v>886</v>
      </c>
      <c r="D1343" s="1" t="s">
        <v>231</v>
      </c>
      <c r="E1343" s="28">
        <v>6</v>
      </c>
      <c r="F1343" s="28" t="s">
        <v>2088</v>
      </c>
      <c r="G1343" s="57"/>
      <c r="H1343" s="57"/>
      <c r="I1343" s="12"/>
      <c r="J1343" s="155">
        <f t="shared" si="20"/>
        <v>0</v>
      </c>
      <c r="K1343" s="100" t="e">
        <f>J1343*#REF!</f>
        <v>#REF!</v>
      </c>
      <c r="L1343" s="108"/>
      <c r="M1343" s="22"/>
      <c r="N1343" s="22"/>
      <c r="O1343" s="22"/>
    </row>
    <row r="1344" spans="1:15" ht="81" customHeight="1" x14ac:dyDescent="0.25">
      <c r="A1344" s="82" t="s">
        <v>1892</v>
      </c>
      <c r="B1344" s="90">
        <v>8001841696898</v>
      </c>
      <c r="C1344" s="81" t="s">
        <v>1893</v>
      </c>
      <c r="D1344" s="1" t="s">
        <v>230</v>
      </c>
      <c r="E1344" s="28">
        <v>6</v>
      </c>
      <c r="F1344" s="28" t="s">
        <v>2088</v>
      </c>
      <c r="G1344" s="57"/>
      <c r="H1344" s="57"/>
      <c r="I1344" s="12"/>
      <c r="J1344" s="155">
        <f t="shared" si="20"/>
        <v>0</v>
      </c>
      <c r="K1344" s="100" t="e">
        <f>J1344*#REF!</f>
        <v>#REF!</v>
      </c>
      <c r="L1344" s="168"/>
      <c r="M1344" s="168"/>
      <c r="N1344" s="168"/>
      <c r="O1344" s="168"/>
    </row>
    <row r="1345" spans="1:15" ht="81" customHeight="1" x14ac:dyDescent="0.25">
      <c r="A1345" s="82" t="s">
        <v>1894</v>
      </c>
      <c r="B1345" s="90">
        <v>8001841212234</v>
      </c>
      <c r="C1345" s="81" t="s">
        <v>1895</v>
      </c>
      <c r="D1345" s="1" t="s">
        <v>230</v>
      </c>
      <c r="E1345" s="28">
        <v>6</v>
      </c>
      <c r="F1345" s="28" t="s">
        <v>2088</v>
      </c>
      <c r="G1345" s="57"/>
      <c r="H1345" s="57"/>
      <c r="I1345" s="12"/>
      <c r="J1345" s="155">
        <f t="shared" si="20"/>
        <v>0</v>
      </c>
      <c r="K1345" s="100" t="e">
        <f>J1345*#REF!</f>
        <v>#REF!</v>
      </c>
      <c r="L1345" s="168"/>
      <c r="M1345" s="168"/>
      <c r="N1345" s="168"/>
      <c r="O1345" s="168"/>
    </row>
    <row r="1346" spans="1:15" ht="81" customHeight="1" x14ac:dyDescent="0.25">
      <c r="A1346" s="82" t="s">
        <v>545</v>
      </c>
      <c r="B1346" s="90">
        <v>8001090724984</v>
      </c>
      <c r="C1346" s="81" t="s">
        <v>1091</v>
      </c>
      <c r="D1346" s="1" t="s">
        <v>231</v>
      </c>
      <c r="E1346" s="28">
        <v>6</v>
      </c>
      <c r="F1346" s="28" t="s">
        <v>2088</v>
      </c>
      <c r="G1346" s="57"/>
      <c r="H1346" s="57"/>
      <c r="I1346" s="12"/>
      <c r="J1346" s="155">
        <f t="shared" si="20"/>
        <v>0</v>
      </c>
      <c r="K1346" s="100" t="e">
        <f>J1346*#REF!</f>
        <v>#REF!</v>
      </c>
      <c r="L1346" s="119"/>
      <c r="M1346" s="31"/>
      <c r="N1346" s="31"/>
      <c r="O1346" s="31"/>
    </row>
    <row r="1347" spans="1:15" ht="81" customHeight="1" x14ac:dyDescent="0.25">
      <c r="A1347" s="82" t="s">
        <v>546</v>
      </c>
      <c r="B1347" s="90">
        <v>4084500290532</v>
      </c>
      <c r="C1347" s="81" t="s">
        <v>547</v>
      </c>
      <c r="D1347" s="1" t="s">
        <v>231</v>
      </c>
      <c r="E1347" s="28">
        <v>6</v>
      </c>
      <c r="F1347" s="28" t="s">
        <v>2088</v>
      </c>
      <c r="G1347" s="57"/>
      <c r="H1347" s="57"/>
      <c r="I1347" s="12"/>
      <c r="J1347" s="155">
        <f t="shared" si="20"/>
        <v>0</v>
      </c>
      <c r="K1347" s="100" t="e">
        <f>J1347*#REF!</f>
        <v>#REF!</v>
      </c>
      <c r="L1347" s="119"/>
      <c r="M1347" s="31"/>
      <c r="N1347" s="31"/>
      <c r="O1347" s="31"/>
    </row>
    <row r="1348" spans="1:15" ht="81" customHeight="1" x14ac:dyDescent="0.25">
      <c r="A1348" s="82" t="s">
        <v>548</v>
      </c>
      <c r="B1348" s="90">
        <v>4084500929951</v>
      </c>
      <c r="C1348" s="81" t="s">
        <v>549</v>
      </c>
      <c r="D1348" s="1" t="s">
        <v>231</v>
      </c>
      <c r="E1348" s="28">
        <v>6</v>
      </c>
      <c r="F1348" s="28" t="s">
        <v>2088</v>
      </c>
      <c r="G1348" s="57"/>
      <c r="H1348" s="57"/>
      <c r="I1348" s="12"/>
      <c r="J1348" s="155">
        <f t="shared" ref="J1348:J1411" si="21">I1348*E1348</f>
        <v>0</v>
      </c>
      <c r="K1348" s="100" t="e">
        <f>J1348*#REF!</f>
        <v>#REF!</v>
      </c>
      <c r="L1348" s="119"/>
      <c r="M1348" s="31"/>
      <c r="N1348" s="31"/>
      <c r="O1348" s="31"/>
    </row>
    <row r="1349" spans="1:15" ht="81" customHeight="1" x14ac:dyDescent="0.25">
      <c r="A1349" s="82" t="s">
        <v>641</v>
      </c>
      <c r="B1349" s="90">
        <v>91589011</v>
      </c>
      <c r="C1349" s="81" t="s">
        <v>642</v>
      </c>
      <c r="D1349" s="1" t="s">
        <v>231</v>
      </c>
      <c r="E1349" s="28">
        <v>6</v>
      </c>
      <c r="F1349" s="28" t="s">
        <v>2088</v>
      </c>
      <c r="G1349" s="57"/>
      <c r="H1349" s="57"/>
      <c r="I1349" s="12"/>
      <c r="J1349" s="155">
        <f t="shared" si="21"/>
        <v>0</v>
      </c>
      <c r="K1349" s="100" t="e">
        <f>J1349*#REF!</f>
        <v>#REF!</v>
      </c>
      <c r="L1349" s="119"/>
      <c r="M1349" s="31"/>
      <c r="N1349" s="31"/>
    </row>
    <row r="1350" spans="1:15" ht="81" customHeight="1" x14ac:dyDescent="0.25">
      <c r="A1350" s="82" t="s">
        <v>148</v>
      </c>
      <c r="B1350" s="90" t="s">
        <v>149</v>
      </c>
      <c r="C1350" s="81" t="s">
        <v>1092</v>
      </c>
      <c r="D1350" s="1" t="s">
        <v>231</v>
      </c>
      <c r="E1350" s="28">
        <v>6</v>
      </c>
      <c r="F1350" s="28" t="s">
        <v>2088</v>
      </c>
      <c r="G1350" s="57"/>
      <c r="H1350" s="57"/>
      <c r="I1350" s="12"/>
      <c r="J1350" s="155">
        <f t="shared" si="21"/>
        <v>0</v>
      </c>
      <c r="K1350" s="100" t="e">
        <f>J1350*#REF!</f>
        <v>#REF!</v>
      </c>
      <c r="L1350" s="119"/>
      <c r="M1350" s="31"/>
      <c r="N1350" s="31"/>
    </row>
    <row r="1351" spans="1:15" ht="81" customHeight="1" x14ac:dyDescent="0.25">
      <c r="A1351" s="82" t="s">
        <v>150</v>
      </c>
      <c r="B1351" s="90" t="s">
        <v>151</v>
      </c>
      <c r="C1351" s="81" t="s">
        <v>1093</v>
      </c>
      <c r="D1351" s="1" t="s">
        <v>231</v>
      </c>
      <c r="E1351" s="28">
        <v>6</v>
      </c>
      <c r="F1351" s="28" t="s">
        <v>2088</v>
      </c>
      <c r="G1351" s="57"/>
      <c r="H1351" s="57"/>
      <c r="I1351" s="12"/>
      <c r="J1351" s="155">
        <f t="shared" si="21"/>
        <v>0</v>
      </c>
      <c r="K1351" s="100" t="e">
        <f>J1351*#REF!</f>
        <v>#REF!</v>
      </c>
      <c r="L1351" s="119"/>
      <c r="M1351" s="31"/>
      <c r="N1351" s="31"/>
      <c r="O1351" s="31"/>
    </row>
    <row r="1352" spans="1:15" ht="81" customHeight="1" x14ac:dyDescent="0.25">
      <c r="A1352" s="82" t="s">
        <v>2759</v>
      </c>
      <c r="B1352" s="90">
        <v>8001841267142</v>
      </c>
      <c r="C1352" s="81" t="s">
        <v>2760</v>
      </c>
      <c r="D1352" s="1" t="s">
        <v>231</v>
      </c>
      <c r="E1352" s="28">
        <v>6</v>
      </c>
      <c r="F1352" s="28" t="s">
        <v>2088</v>
      </c>
      <c r="G1352" s="57"/>
      <c r="H1352" s="57"/>
      <c r="I1352" s="12"/>
      <c r="J1352" s="155">
        <f t="shared" si="21"/>
        <v>0</v>
      </c>
      <c r="K1352" s="100" t="e">
        <f>J1352*#REF!</f>
        <v>#REF!</v>
      </c>
      <c r="L1352" s="119"/>
      <c r="M1352" s="31"/>
      <c r="N1352" s="31"/>
      <c r="O1352" s="31"/>
    </row>
    <row r="1353" spans="1:15" ht="81" customHeight="1" x14ac:dyDescent="0.25">
      <c r="A1353" s="82" t="s">
        <v>1368</v>
      </c>
      <c r="B1353" s="90">
        <v>8001841216690</v>
      </c>
      <c r="C1353" s="81" t="s">
        <v>1369</v>
      </c>
      <c r="D1353" s="1" t="s">
        <v>230</v>
      </c>
      <c r="E1353" s="28">
        <v>6</v>
      </c>
      <c r="F1353" s="28" t="s">
        <v>2088</v>
      </c>
      <c r="G1353" s="57"/>
      <c r="H1353" s="57"/>
      <c r="I1353" s="12"/>
      <c r="J1353" s="155">
        <f t="shared" si="21"/>
        <v>0</v>
      </c>
      <c r="K1353" s="100" t="e">
        <f>J1353*#REF!</f>
        <v>#REF!</v>
      </c>
      <c r="L1353" s="111"/>
      <c r="M1353" s="21"/>
      <c r="N1353" s="21"/>
      <c r="O1353" s="21"/>
    </row>
    <row r="1354" spans="1:15" ht="81" customHeight="1" x14ac:dyDescent="0.25">
      <c r="A1354" s="82" t="s">
        <v>2891</v>
      </c>
      <c r="B1354" s="90">
        <v>8001841937830</v>
      </c>
      <c r="C1354" s="81" t="s">
        <v>2892</v>
      </c>
      <c r="D1354" s="1" t="s">
        <v>231</v>
      </c>
      <c r="E1354" s="28">
        <v>15</v>
      </c>
      <c r="F1354" s="28" t="s">
        <v>2088</v>
      </c>
      <c r="G1354" s="57"/>
      <c r="H1354" s="57"/>
      <c r="I1354" s="12"/>
      <c r="J1354" s="155">
        <f t="shared" si="21"/>
        <v>0</v>
      </c>
      <c r="K1354" s="100" t="e">
        <f>J1354*#REF!</f>
        <v>#REF!</v>
      </c>
      <c r="L1354" s="110"/>
      <c r="M1354" s="39"/>
      <c r="N1354" s="39"/>
      <c r="O1354" s="39"/>
    </row>
    <row r="1355" spans="1:15" ht="81" customHeight="1" x14ac:dyDescent="0.25">
      <c r="A1355" s="82" t="s">
        <v>3507</v>
      </c>
      <c r="B1355" s="90">
        <v>8006540440339</v>
      </c>
      <c r="C1355" s="81" t="s">
        <v>3508</v>
      </c>
      <c r="D1355" s="1" t="s">
        <v>231</v>
      </c>
      <c r="E1355" s="28">
        <v>6</v>
      </c>
      <c r="F1355" s="28" t="s">
        <v>2088</v>
      </c>
      <c r="G1355" s="57"/>
      <c r="H1355" s="57"/>
      <c r="I1355" s="12"/>
      <c r="J1355" s="155">
        <f t="shared" si="21"/>
        <v>0</v>
      </c>
      <c r="K1355" s="100" t="e">
        <f>J1355*#REF!</f>
        <v>#REF!</v>
      </c>
      <c r="L1355" s="110"/>
      <c r="N1355" s="39"/>
      <c r="O1355" s="39"/>
    </row>
    <row r="1356" spans="1:15" ht="81" customHeight="1" x14ac:dyDescent="0.25">
      <c r="A1356" s="82" t="s">
        <v>3509</v>
      </c>
      <c r="B1356" s="90">
        <v>8006540440360</v>
      </c>
      <c r="C1356" s="81" t="s">
        <v>3510</v>
      </c>
      <c r="D1356" s="1" t="s">
        <v>231</v>
      </c>
      <c r="E1356" s="28">
        <v>6</v>
      </c>
      <c r="F1356" s="28" t="s">
        <v>2088</v>
      </c>
      <c r="G1356" s="57"/>
      <c r="H1356" s="57"/>
      <c r="I1356" s="12"/>
      <c r="J1356" s="155">
        <f t="shared" si="21"/>
        <v>0</v>
      </c>
      <c r="K1356" s="100" t="e">
        <f>J1356*#REF!</f>
        <v>#REF!</v>
      </c>
      <c r="L1356" s="110"/>
      <c r="O1356" s="39"/>
    </row>
    <row r="1357" spans="1:15" ht="81" customHeight="1" x14ac:dyDescent="0.25">
      <c r="A1357" s="82" t="s">
        <v>3511</v>
      </c>
      <c r="B1357" s="90">
        <v>8006540440391</v>
      </c>
      <c r="C1357" s="81" t="s">
        <v>3512</v>
      </c>
      <c r="D1357" s="1" t="s">
        <v>231</v>
      </c>
      <c r="E1357" s="28">
        <v>6</v>
      </c>
      <c r="F1357" s="28" t="s">
        <v>2088</v>
      </c>
      <c r="G1357" s="57"/>
      <c r="H1357" s="57"/>
      <c r="I1357" s="12"/>
      <c r="J1357" s="155">
        <f t="shared" si="21"/>
        <v>0</v>
      </c>
      <c r="K1357" s="100" t="e">
        <f>J1357*#REF!</f>
        <v>#REF!</v>
      </c>
      <c r="L1357" s="110"/>
      <c r="M1357" s="39"/>
      <c r="N1357" s="39"/>
    </row>
    <row r="1358" spans="1:15" ht="81" customHeight="1" x14ac:dyDescent="0.25">
      <c r="A1358" s="82" t="s">
        <v>3513</v>
      </c>
      <c r="B1358" s="90">
        <v>8006540440421</v>
      </c>
      <c r="C1358" s="81" t="s">
        <v>3514</v>
      </c>
      <c r="D1358" s="1" t="s">
        <v>231</v>
      </c>
      <c r="E1358" s="28">
        <v>6</v>
      </c>
      <c r="F1358" s="28" t="s">
        <v>2088</v>
      </c>
      <c r="G1358" s="57"/>
      <c r="H1358" s="57"/>
      <c r="I1358" s="12"/>
      <c r="J1358" s="155">
        <f t="shared" si="21"/>
        <v>0</v>
      </c>
      <c r="K1358" s="100" t="e">
        <f>J1358*#REF!</f>
        <v>#REF!</v>
      </c>
      <c r="L1358" s="110"/>
      <c r="M1358" s="39"/>
      <c r="N1358" s="39"/>
      <c r="O1358" s="39"/>
    </row>
    <row r="1359" spans="1:15" ht="81" customHeight="1" x14ac:dyDescent="0.25">
      <c r="A1359" s="82" t="s">
        <v>3515</v>
      </c>
      <c r="B1359" s="90">
        <v>8006540440452</v>
      </c>
      <c r="C1359" s="81" t="s">
        <v>3516</v>
      </c>
      <c r="D1359" s="1" t="s">
        <v>231</v>
      </c>
      <c r="E1359" s="28">
        <v>6</v>
      </c>
      <c r="F1359" s="28" t="s">
        <v>2088</v>
      </c>
      <c r="G1359" s="57"/>
      <c r="H1359" s="57"/>
      <c r="I1359" s="12"/>
      <c r="J1359" s="155">
        <f t="shared" si="21"/>
        <v>0</v>
      </c>
      <c r="K1359" s="100" t="e">
        <f>J1359*#REF!</f>
        <v>#REF!</v>
      </c>
      <c r="L1359" s="110"/>
      <c r="M1359" s="39"/>
      <c r="N1359" s="39"/>
      <c r="O1359" s="39"/>
    </row>
    <row r="1360" spans="1:15" ht="81" customHeight="1" x14ac:dyDescent="0.25">
      <c r="A1360" s="82" t="s">
        <v>1411</v>
      </c>
      <c r="B1360" s="90">
        <v>8001841954967</v>
      </c>
      <c r="C1360" s="81" t="s">
        <v>1412</v>
      </c>
      <c r="D1360" s="1" t="s">
        <v>230</v>
      </c>
      <c r="E1360" s="28">
        <v>6</v>
      </c>
      <c r="F1360" s="28" t="s">
        <v>2088</v>
      </c>
      <c r="G1360" s="57"/>
      <c r="H1360" s="57"/>
      <c r="I1360" s="12"/>
      <c r="J1360" s="155">
        <f t="shared" si="21"/>
        <v>0</v>
      </c>
      <c r="K1360" s="100" t="e">
        <f>J1360*#REF!</f>
        <v>#REF!</v>
      </c>
      <c r="L1360" s="103"/>
      <c r="M1360" s="21"/>
      <c r="N1360" s="21"/>
      <c r="O1360" s="21"/>
    </row>
    <row r="1361" spans="1:15" ht="81" customHeight="1" x14ac:dyDescent="0.25">
      <c r="A1361" s="82" t="s">
        <v>2187</v>
      </c>
      <c r="B1361" s="90">
        <v>8001090609816</v>
      </c>
      <c r="C1361" s="81" t="s">
        <v>2188</v>
      </c>
      <c r="D1361" s="1" t="s">
        <v>230</v>
      </c>
      <c r="E1361" s="28">
        <v>6</v>
      </c>
      <c r="F1361" s="28" t="s">
        <v>2088</v>
      </c>
      <c r="G1361" s="57"/>
      <c r="H1361" s="57"/>
      <c r="I1361" s="12"/>
      <c r="J1361" s="155">
        <f t="shared" si="21"/>
        <v>0</v>
      </c>
      <c r="K1361" s="100" t="e">
        <f>J1361*#REF!</f>
        <v>#REF!</v>
      </c>
      <c r="L1361" s="103"/>
      <c r="O1361" s="21"/>
    </row>
    <row r="1362" spans="1:15" ht="81" customHeight="1" x14ac:dyDescent="0.25">
      <c r="A1362" s="82" t="s">
        <v>2189</v>
      </c>
      <c r="B1362" s="90">
        <v>8001090609854</v>
      </c>
      <c r="C1362" s="81" t="s">
        <v>2190</v>
      </c>
      <c r="D1362" s="1" t="s">
        <v>230</v>
      </c>
      <c r="E1362" s="28">
        <v>6</v>
      </c>
      <c r="F1362" s="28" t="s">
        <v>2088</v>
      </c>
      <c r="G1362" s="57"/>
      <c r="H1362" s="57"/>
      <c r="I1362" s="12"/>
      <c r="J1362" s="155">
        <f t="shared" si="21"/>
        <v>0</v>
      </c>
      <c r="K1362" s="100" t="e">
        <f>J1362*#REF!</f>
        <v>#REF!</v>
      </c>
      <c r="M1362" s="21"/>
      <c r="N1362" s="21"/>
      <c r="O1362" s="21"/>
    </row>
    <row r="1363" spans="1:15" ht="81" customHeight="1" x14ac:dyDescent="0.25">
      <c r="A1363" s="82" t="s">
        <v>3421</v>
      </c>
      <c r="B1363" s="90">
        <v>8008423610198</v>
      </c>
      <c r="C1363" s="81" t="s">
        <v>3422</v>
      </c>
      <c r="D1363" s="1" t="s">
        <v>230</v>
      </c>
      <c r="E1363" s="28">
        <v>12</v>
      </c>
      <c r="F1363" s="28" t="s">
        <v>2088</v>
      </c>
      <c r="G1363" s="57"/>
      <c r="H1363" s="57"/>
      <c r="I1363" s="12"/>
      <c r="J1363" s="155">
        <f t="shared" si="21"/>
        <v>0</v>
      </c>
      <c r="K1363" s="100" t="e">
        <f>J1363*#REF!</f>
        <v>#REF!</v>
      </c>
      <c r="L1363" s="103"/>
      <c r="M1363" s="21"/>
      <c r="N1363" s="21"/>
      <c r="O1363" s="21"/>
    </row>
    <row r="1364" spans="1:15" ht="81" customHeight="1" x14ac:dyDescent="0.25">
      <c r="A1364" s="82" t="s">
        <v>3423</v>
      </c>
      <c r="B1364" s="90">
        <v>8008423610204</v>
      </c>
      <c r="C1364" s="81" t="s">
        <v>3424</v>
      </c>
      <c r="D1364" s="1" t="s">
        <v>230</v>
      </c>
      <c r="E1364" s="28">
        <v>12</v>
      </c>
      <c r="F1364" s="28" t="s">
        <v>2088</v>
      </c>
      <c r="G1364" s="57"/>
      <c r="H1364" s="57"/>
      <c r="I1364" s="12"/>
      <c r="J1364" s="155">
        <f t="shared" si="21"/>
        <v>0</v>
      </c>
      <c r="K1364" s="100" t="e">
        <f>J1364*#REF!</f>
        <v>#REF!</v>
      </c>
      <c r="L1364" s="103"/>
      <c r="M1364" s="21"/>
      <c r="N1364" s="21"/>
      <c r="O1364" s="21"/>
    </row>
    <row r="1365" spans="1:15" ht="81" customHeight="1" x14ac:dyDescent="0.25">
      <c r="A1365" s="82" t="s">
        <v>3699</v>
      </c>
      <c r="B1365" s="90" t="s">
        <v>3700</v>
      </c>
      <c r="C1365" s="81" t="s">
        <v>3701</v>
      </c>
      <c r="D1365" s="1" t="s">
        <v>230</v>
      </c>
      <c r="E1365" s="28">
        <v>12</v>
      </c>
      <c r="F1365" s="28" t="s">
        <v>2088</v>
      </c>
      <c r="G1365" s="57"/>
      <c r="H1365" s="57"/>
      <c r="I1365" s="12"/>
      <c r="J1365" s="155">
        <f t="shared" si="21"/>
        <v>0</v>
      </c>
      <c r="K1365" s="100" t="e">
        <f>J1365*#REF!</f>
        <v>#REF!</v>
      </c>
      <c r="L1365" s="103"/>
      <c r="M1365" s="21"/>
      <c r="N1365" s="21"/>
      <c r="O1365" s="21"/>
    </row>
    <row r="1366" spans="1:15" ht="81" customHeight="1" x14ac:dyDescent="0.25">
      <c r="A1366" s="82" t="s">
        <v>3702</v>
      </c>
      <c r="B1366" s="90" t="s">
        <v>3703</v>
      </c>
      <c r="C1366" s="81" t="s">
        <v>3704</v>
      </c>
      <c r="D1366" s="1" t="s">
        <v>230</v>
      </c>
      <c r="E1366" s="28">
        <v>12</v>
      </c>
      <c r="F1366" s="28" t="s">
        <v>2088</v>
      </c>
      <c r="G1366" s="57"/>
      <c r="H1366" s="57"/>
      <c r="I1366" s="12"/>
      <c r="J1366" s="155">
        <f t="shared" si="21"/>
        <v>0</v>
      </c>
      <c r="K1366" s="100" t="e">
        <f>J1366*#REF!</f>
        <v>#REF!</v>
      </c>
      <c r="L1366" s="103"/>
      <c r="M1366" s="21"/>
      <c r="N1366" s="21"/>
      <c r="O1366" s="21"/>
    </row>
    <row r="1367" spans="1:15" ht="81" customHeight="1" x14ac:dyDescent="0.25">
      <c r="A1367" s="82" t="s">
        <v>3705</v>
      </c>
      <c r="B1367" s="90" t="s">
        <v>3706</v>
      </c>
      <c r="C1367" s="81" t="s">
        <v>3707</v>
      </c>
      <c r="D1367" s="1" t="s">
        <v>230</v>
      </c>
      <c r="E1367" s="28">
        <v>12</v>
      </c>
      <c r="F1367" s="28" t="s">
        <v>2088</v>
      </c>
      <c r="G1367" s="57"/>
      <c r="H1367" s="57"/>
      <c r="I1367" s="12"/>
      <c r="J1367" s="155">
        <f t="shared" si="21"/>
        <v>0</v>
      </c>
      <c r="K1367" s="100" t="e">
        <f>J1367*#REF!</f>
        <v>#REF!</v>
      </c>
      <c r="L1367" s="103"/>
      <c r="M1367" s="21"/>
      <c r="N1367" s="21"/>
      <c r="O1367" s="21"/>
    </row>
    <row r="1368" spans="1:15" ht="81" customHeight="1" x14ac:dyDescent="0.25">
      <c r="A1368" s="82" t="s">
        <v>2112</v>
      </c>
      <c r="B1368" s="90">
        <v>5054563058225</v>
      </c>
      <c r="C1368" s="81" t="s">
        <v>2113</v>
      </c>
      <c r="D1368" s="1" t="s">
        <v>230</v>
      </c>
      <c r="E1368" s="28">
        <v>12</v>
      </c>
      <c r="F1368" s="28" t="s">
        <v>2086</v>
      </c>
      <c r="G1368" s="57"/>
      <c r="H1368" s="57"/>
      <c r="I1368" s="12"/>
      <c r="J1368" s="155">
        <f t="shared" si="21"/>
        <v>0</v>
      </c>
      <c r="K1368" s="100" t="e">
        <f>J1368*#REF!</f>
        <v>#REF!</v>
      </c>
      <c r="N1368" s="16"/>
      <c r="O1368" s="16"/>
    </row>
    <row r="1369" spans="1:15" ht="81" customHeight="1" x14ac:dyDescent="0.25">
      <c r="A1369" s="82" t="s">
        <v>2151</v>
      </c>
      <c r="B1369" s="90">
        <v>5054563110350</v>
      </c>
      <c r="C1369" s="81" t="s">
        <v>2152</v>
      </c>
      <c r="D1369" s="1" t="s">
        <v>230</v>
      </c>
      <c r="E1369" s="28">
        <v>12</v>
      </c>
      <c r="F1369" s="28" t="s">
        <v>2086</v>
      </c>
      <c r="G1369" s="57"/>
      <c r="H1369" s="57"/>
      <c r="I1369" s="12"/>
      <c r="J1369" s="155">
        <f t="shared" si="21"/>
        <v>0</v>
      </c>
      <c r="K1369" s="100" t="e">
        <f>J1369*#REF!</f>
        <v>#REF!</v>
      </c>
      <c r="N1369" s="16"/>
      <c r="O1369" s="16"/>
    </row>
    <row r="1370" spans="1:15" ht="81" customHeight="1" x14ac:dyDescent="0.25">
      <c r="A1370" s="82" t="s">
        <v>2153</v>
      </c>
      <c r="B1370" s="90">
        <v>5054563064240</v>
      </c>
      <c r="C1370" s="81" t="s">
        <v>2154</v>
      </c>
      <c r="D1370" s="1" t="s">
        <v>230</v>
      </c>
      <c r="E1370" s="28">
        <v>12</v>
      </c>
      <c r="F1370" s="28" t="s">
        <v>2086</v>
      </c>
      <c r="G1370" s="57"/>
      <c r="H1370" s="57"/>
      <c r="I1370" s="12"/>
      <c r="J1370" s="155">
        <f t="shared" si="21"/>
        <v>0</v>
      </c>
      <c r="K1370" s="100" t="e">
        <f>J1370*#REF!</f>
        <v>#REF!</v>
      </c>
      <c r="O1370" s="16"/>
    </row>
    <row r="1371" spans="1:15" ht="81" customHeight="1" x14ac:dyDescent="0.25">
      <c r="A1371" s="82" t="s">
        <v>1278</v>
      </c>
      <c r="B1371" s="90">
        <v>5201395152731</v>
      </c>
      <c r="C1371" s="81" t="s">
        <v>1279</v>
      </c>
      <c r="D1371" s="1" t="s">
        <v>231</v>
      </c>
      <c r="E1371" s="28">
        <v>8</v>
      </c>
      <c r="F1371" s="28" t="s">
        <v>2083</v>
      </c>
      <c r="G1371" s="57"/>
      <c r="H1371" s="57"/>
      <c r="I1371" s="12"/>
      <c r="J1371" s="155">
        <f t="shared" si="21"/>
        <v>0</v>
      </c>
      <c r="K1371" s="100" t="e">
        <f>J1371*#REF!</f>
        <v>#REF!</v>
      </c>
      <c r="N1371" s="39"/>
    </row>
    <row r="1372" spans="1:15" ht="81" customHeight="1" x14ac:dyDescent="0.25">
      <c r="A1372" s="82" t="s">
        <v>3289</v>
      </c>
      <c r="B1372" s="90">
        <v>6972940810879</v>
      </c>
      <c r="C1372" s="81" t="s">
        <v>3290</v>
      </c>
      <c r="D1372" s="1" t="s">
        <v>231</v>
      </c>
      <c r="E1372" s="28">
        <v>10</v>
      </c>
      <c r="F1372" s="28" t="s">
        <v>2087</v>
      </c>
      <c r="G1372" s="28"/>
      <c r="H1372" s="28"/>
      <c r="I1372" s="12"/>
      <c r="J1372" s="155">
        <f t="shared" si="21"/>
        <v>0</v>
      </c>
      <c r="K1372" s="100" t="e">
        <f>J1372*#REF!</f>
        <v>#REF!</v>
      </c>
      <c r="L1372" s="160"/>
      <c r="M1372" s="160"/>
      <c r="N1372" s="160"/>
      <c r="O1372" s="160"/>
    </row>
    <row r="1373" spans="1:15" ht="81" customHeight="1" x14ac:dyDescent="0.25">
      <c r="A1373" s="82" t="s">
        <v>3291</v>
      </c>
      <c r="B1373" s="90">
        <v>6972940810893</v>
      </c>
      <c r="C1373" s="81" t="s">
        <v>3292</v>
      </c>
      <c r="D1373" s="1" t="s">
        <v>231</v>
      </c>
      <c r="E1373" s="28">
        <v>10</v>
      </c>
      <c r="F1373" s="28" t="s">
        <v>2087</v>
      </c>
      <c r="G1373" s="28"/>
      <c r="H1373" s="28"/>
      <c r="I1373" s="12"/>
      <c r="J1373" s="155">
        <f t="shared" si="21"/>
        <v>0</v>
      </c>
      <c r="K1373" s="100" t="e">
        <f>J1373*#REF!</f>
        <v>#REF!</v>
      </c>
      <c r="L1373" s="160"/>
      <c r="M1373" s="160"/>
      <c r="N1373" s="160"/>
      <c r="O1373" s="160"/>
    </row>
    <row r="1374" spans="1:15" ht="81" customHeight="1" x14ac:dyDescent="0.25">
      <c r="A1374" s="82" t="s">
        <v>3235</v>
      </c>
      <c r="B1374" s="90">
        <v>5203399240278</v>
      </c>
      <c r="C1374" s="81" t="s">
        <v>3236</v>
      </c>
      <c r="D1374" s="1" t="s">
        <v>231</v>
      </c>
      <c r="E1374" s="28">
        <v>10</v>
      </c>
      <c r="F1374" s="28" t="s">
        <v>2087</v>
      </c>
      <c r="G1374" s="57"/>
      <c r="H1374" s="57"/>
      <c r="I1374" s="12"/>
      <c r="J1374" s="155">
        <f t="shared" si="21"/>
        <v>0</v>
      </c>
      <c r="K1374" s="100" t="e">
        <f>J1374*#REF!</f>
        <v>#REF!</v>
      </c>
      <c r="L1374" s="120"/>
      <c r="M1374" s="36"/>
      <c r="N1374" s="36"/>
      <c r="O1374" s="36"/>
    </row>
    <row r="1375" spans="1:15" ht="81" customHeight="1" x14ac:dyDescent="0.25">
      <c r="A1375" s="82" t="s">
        <v>1932</v>
      </c>
      <c r="B1375" s="90">
        <v>5203399240285</v>
      </c>
      <c r="C1375" s="81" t="s">
        <v>1933</v>
      </c>
      <c r="D1375" s="1" t="s">
        <v>231</v>
      </c>
      <c r="E1375" s="28">
        <v>10</v>
      </c>
      <c r="F1375" s="28" t="s">
        <v>2087</v>
      </c>
      <c r="G1375" s="57"/>
      <c r="H1375" s="57"/>
      <c r="I1375" s="12"/>
      <c r="J1375" s="155">
        <f t="shared" si="21"/>
        <v>0</v>
      </c>
      <c r="K1375" s="100" t="e">
        <f>J1375*#REF!</f>
        <v>#REF!</v>
      </c>
      <c r="L1375" s="113"/>
      <c r="M1375" s="54"/>
      <c r="N1375" s="54"/>
      <c r="O1375" s="54"/>
    </row>
    <row r="1376" spans="1:15" ht="81" customHeight="1" x14ac:dyDescent="0.25">
      <c r="A1376" s="82" t="s">
        <v>1934</v>
      </c>
      <c r="B1376" s="90">
        <v>5203399240292</v>
      </c>
      <c r="C1376" s="81" t="s">
        <v>3234</v>
      </c>
      <c r="D1376" s="1" t="s">
        <v>231</v>
      </c>
      <c r="E1376" s="28">
        <v>10</v>
      </c>
      <c r="F1376" s="28" t="s">
        <v>2087</v>
      </c>
      <c r="G1376" s="57"/>
      <c r="H1376" s="57"/>
      <c r="I1376" s="12"/>
      <c r="J1376" s="155">
        <f t="shared" si="21"/>
        <v>0</v>
      </c>
      <c r="K1376" s="100" t="e">
        <f>J1376*#REF!</f>
        <v>#REF!</v>
      </c>
      <c r="L1376" s="113"/>
      <c r="N1376" s="54"/>
    </row>
    <row r="1377" spans="1:15" ht="81" customHeight="1" x14ac:dyDescent="0.25">
      <c r="A1377" s="82" t="s">
        <v>3237</v>
      </c>
      <c r="B1377" s="90">
        <v>5203399240308</v>
      </c>
      <c r="C1377" s="81" t="s">
        <v>3238</v>
      </c>
      <c r="D1377" s="1" t="s">
        <v>231</v>
      </c>
      <c r="E1377" s="28">
        <v>10</v>
      </c>
      <c r="F1377" s="28" t="s">
        <v>2087</v>
      </c>
      <c r="G1377" s="57"/>
      <c r="H1377" s="57"/>
      <c r="I1377" s="12"/>
      <c r="J1377" s="155">
        <f t="shared" si="21"/>
        <v>0</v>
      </c>
      <c r="K1377" s="100" t="e">
        <f>J1377*#REF!</f>
        <v>#REF!</v>
      </c>
      <c r="L1377" s="113"/>
      <c r="N1377" s="54"/>
    </row>
    <row r="1378" spans="1:15" ht="81" customHeight="1" x14ac:dyDescent="0.25">
      <c r="A1378" s="82" t="s">
        <v>1317</v>
      </c>
      <c r="B1378" s="90">
        <v>5203399240070</v>
      </c>
      <c r="C1378" s="81" t="s">
        <v>1318</v>
      </c>
      <c r="D1378" s="1" t="s">
        <v>231</v>
      </c>
      <c r="E1378" s="28">
        <v>10</v>
      </c>
      <c r="F1378" s="28" t="s">
        <v>2087</v>
      </c>
      <c r="G1378" s="57"/>
      <c r="H1378" s="57"/>
      <c r="I1378" s="12"/>
      <c r="J1378" s="155">
        <f t="shared" si="21"/>
        <v>0</v>
      </c>
      <c r="K1378" s="100" t="e">
        <f>J1378*#REF!</f>
        <v>#REF!</v>
      </c>
      <c r="L1378" s="121"/>
      <c r="M1378" s="36"/>
      <c r="N1378" s="36"/>
      <c r="O1378" s="36"/>
    </row>
    <row r="1379" spans="1:15" ht="81" customHeight="1" x14ac:dyDescent="0.25">
      <c r="A1379" s="82" t="s">
        <v>1319</v>
      </c>
      <c r="B1379" s="90">
        <v>5203399240087</v>
      </c>
      <c r="C1379" s="81" t="s">
        <v>1320</v>
      </c>
      <c r="D1379" s="1" t="s">
        <v>231</v>
      </c>
      <c r="E1379" s="28">
        <v>10</v>
      </c>
      <c r="F1379" s="28" t="s">
        <v>2087</v>
      </c>
      <c r="G1379" s="57"/>
      <c r="H1379" s="57"/>
      <c r="I1379" s="12"/>
      <c r="J1379" s="155">
        <f t="shared" si="21"/>
        <v>0</v>
      </c>
      <c r="K1379" s="100" t="e">
        <f>J1379*#REF!</f>
        <v>#REF!</v>
      </c>
      <c r="L1379" s="121"/>
      <c r="M1379" s="36"/>
      <c r="N1379" s="36"/>
      <c r="O1379" s="36"/>
    </row>
    <row r="1380" spans="1:15" ht="81" customHeight="1" x14ac:dyDescent="0.25">
      <c r="A1380" s="82" t="s">
        <v>1316</v>
      </c>
      <c r="B1380" s="90">
        <v>5203399240094</v>
      </c>
      <c r="C1380" s="81" t="s">
        <v>1321</v>
      </c>
      <c r="D1380" s="1" t="s">
        <v>231</v>
      </c>
      <c r="E1380" s="28">
        <v>10</v>
      </c>
      <c r="F1380" s="28" t="s">
        <v>2087</v>
      </c>
      <c r="G1380" s="57"/>
      <c r="H1380" s="57"/>
      <c r="I1380" s="12"/>
      <c r="J1380" s="155">
        <f t="shared" si="21"/>
        <v>0</v>
      </c>
      <c r="K1380" s="100" t="e">
        <f>J1380*#REF!</f>
        <v>#REF!</v>
      </c>
      <c r="L1380" s="121"/>
      <c r="M1380" s="36"/>
      <c r="N1380" s="36"/>
      <c r="O1380" s="36"/>
    </row>
    <row r="1381" spans="1:15" ht="81" customHeight="1" x14ac:dyDescent="0.25">
      <c r="A1381" s="82" t="s">
        <v>1322</v>
      </c>
      <c r="B1381" s="90">
        <v>5203399300248</v>
      </c>
      <c r="C1381" s="81" t="s">
        <v>1323</v>
      </c>
      <c r="D1381" s="1" t="s">
        <v>231</v>
      </c>
      <c r="E1381" s="28">
        <v>10</v>
      </c>
      <c r="F1381" s="28" t="s">
        <v>2087</v>
      </c>
      <c r="G1381" s="57"/>
      <c r="H1381" s="57"/>
      <c r="I1381" s="12"/>
      <c r="J1381" s="155">
        <f t="shared" si="21"/>
        <v>0</v>
      </c>
      <c r="K1381" s="100" t="e">
        <f>J1381*#REF!</f>
        <v>#REF!</v>
      </c>
      <c r="L1381" s="121"/>
      <c r="M1381" s="36"/>
      <c r="N1381" s="36"/>
      <c r="O1381" s="36"/>
    </row>
    <row r="1382" spans="1:15" ht="81" customHeight="1" x14ac:dyDescent="0.25">
      <c r="A1382" s="82" t="s">
        <v>1324</v>
      </c>
      <c r="B1382" s="90">
        <v>5203399240582</v>
      </c>
      <c r="C1382" s="81" t="s">
        <v>1325</v>
      </c>
      <c r="D1382" s="1" t="s">
        <v>231</v>
      </c>
      <c r="E1382" s="28">
        <v>10</v>
      </c>
      <c r="F1382" s="28" t="s">
        <v>2087</v>
      </c>
      <c r="G1382" s="57"/>
      <c r="H1382" s="57"/>
      <c r="I1382" s="12"/>
      <c r="J1382" s="155">
        <f t="shared" si="21"/>
        <v>0</v>
      </c>
      <c r="K1382" s="100" t="e">
        <f>J1382*#REF!</f>
        <v>#REF!</v>
      </c>
      <c r="L1382" s="121"/>
      <c r="M1382" s="36"/>
      <c r="N1382" s="36"/>
      <c r="O1382" s="36"/>
    </row>
    <row r="1383" spans="1:15" ht="81" customHeight="1" x14ac:dyDescent="0.25">
      <c r="A1383" s="82" t="s">
        <v>1326</v>
      </c>
      <c r="B1383" s="90">
        <v>5203399240551</v>
      </c>
      <c r="C1383" s="81" t="s">
        <v>1327</v>
      </c>
      <c r="D1383" s="1" t="s">
        <v>231</v>
      </c>
      <c r="E1383" s="28">
        <v>10</v>
      </c>
      <c r="F1383" s="28" t="s">
        <v>2087</v>
      </c>
      <c r="G1383" s="57"/>
      <c r="H1383" s="57"/>
      <c r="I1383" s="12"/>
      <c r="J1383" s="155">
        <f t="shared" si="21"/>
        <v>0</v>
      </c>
      <c r="K1383" s="100" t="e">
        <f>J1383*#REF!</f>
        <v>#REF!</v>
      </c>
      <c r="L1383" s="121"/>
      <c r="M1383" s="36"/>
      <c r="N1383" s="36"/>
      <c r="O1383" s="36"/>
    </row>
    <row r="1384" spans="1:15" ht="81" customHeight="1" x14ac:dyDescent="0.25">
      <c r="A1384" s="82" t="s">
        <v>1328</v>
      </c>
      <c r="B1384" s="90">
        <v>5203399240568</v>
      </c>
      <c r="C1384" s="81" t="s">
        <v>1329</v>
      </c>
      <c r="D1384" s="1" t="s">
        <v>231</v>
      </c>
      <c r="E1384" s="28">
        <v>10</v>
      </c>
      <c r="F1384" s="28" t="s">
        <v>2087</v>
      </c>
      <c r="G1384" s="57"/>
      <c r="H1384" s="57"/>
      <c r="I1384" s="12"/>
      <c r="J1384" s="155">
        <f t="shared" si="21"/>
        <v>0</v>
      </c>
      <c r="K1384" s="100" t="e">
        <f>J1384*#REF!</f>
        <v>#REF!</v>
      </c>
      <c r="L1384" s="121"/>
      <c r="M1384" s="36"/>
      <c r="N1384" s="36"/>
      <c r="O1384" s="36"/>
    </row>
    <row r="1385" spans="1:15" ht="81" customHeight="1" x14ac:dyDescent="0.25">
      <c r="A1385" s="82" t="s">
        <v>1330</v>
      </c>
      <c r="B1385" s="90">
        <v>5203399240575</v>
      </c>
      <c r="C1385" s="81" t="s">
        <v>1331</v>
      </c>
      <c r="D1385" s="1" t="s">
        <v>231</v>
      </c>
      <c r="E1385" s="28">
        <v>10</v>
      </c>
      <c r="F1385" s="28" t="s">
        <v>2087</v>
      </c>
      <c r="G1385" s="57"/>
      <c r="H1385" s="57"/>
      <c r="I1385" s="12"/>
      <c r="J1385" s="155">
        <f t="shared" si="21"/>
        <v>0</v>
      </c>
      <c r="K1385" s="100" t="e">
        <f>J1385*#REF!</f>
        <v>#REF!</v>
      </c>
      <c r="L1385" s="121"/>
      <c r="M1385" s="36"/>
      <c r="N1385" s="36"/>
      <c r="O1385" s="36"/>
    </row>
    <row r="1386" spans="1:15" ht="81" customHeight="1" x14ac:dyDescent="0.25">
      <c r="A1386" s="82" t="s">
        <v>2893</v>
      </c>
      <c r="B1386" s="90">
        <v>5203399210394</v>
      </c>
      <c r="C1386" s="81" t="s">
        <v>2894</v>
      </c>
      <c r="D1386" s="1" t="s">
        <v>231</v>
      </c>
      <c r="E1386" s="28">
        <v>24</v>
      </c>
      <c r="F1386" s="28" t="s">
        <v>2087</v>
      </c>
      <c r="G1386" s="57"/>
      <c r="H1386" s="57"/>
      <c r="I1386" s="12"/>
      <c r="J1386" s="155">
        <f t="shared" si="21"/>
        <v>0</v>
      </c>
      <c r="K1386" s="100" t="e">
        <f>J1386*#REF!</f>
        <v>#REF!</v>
      </c>
      <c r="L1386" s="113"/>
      <c r="N1386" s="54"/>
    </row>
    <row r="1387" spans="1:15" ht="81" customHeight="1" x14ac:dyDescent="0.25">
      <c r="A1387" s="82" t="s">
        <v>2895</v>
      </c>
      <c r="B1387" s="90">
        <v>5203399210387</v>
      </c>
      <c r="C1387" s="81" t="s">
        <v>2896</v>
      </c>
      <c r="D1387" s="1" t="s">
        <v>231</v>
      </c>
      <c r="E1387" s="28">
        <v>24</v>
      </c>
      <c r="F1387" s="28" t="s">
        <v>2087</v>
      </c>
      <c r="G1387" s="57"/>
      <c r="H1387" s="57"/>
      <c r="I1387" s="12"/>
      <c r="J1387" s="155">
        <f t="shared" si="21"/>
        <v>0</v>
      </c>
      <c r="K1387" s="100" t="e">
        <f>J1387*#REF!</f>
        <v>#REF!</v>
      </c>
      <c r="L1387" s="113"/>
      <c r="N1387" s="54"/>
    </row>
    <row r="1388" spans="1:15" ht="81" customHeight="1" x14ac:dyDescent="0.25">
      <c r="A1388" s="82" t="s">
        <v>2897</v>
      </c>
      <c r="B1388" s="90">
        <v>5203399210370</v>
      </c>
      <c r="C1388" s="81" t="s">
        <v>2898</v>
      </c>
      <c r="D1388" s="1" t="s">
        <v>231</v>
      </c>
      <c r="E1388" s="28">
        <v>24</v>
      </c>
      <c r="F1388" s="28" t="s">
        <v>2087</v>
      </c>
      <c r="G1388" s="57"/>
      <c r="H1388" s="57"/>
      <c r="I1388" s="12"/>
      <c r="J1388" s="155">
        <f t="shared" si="21"/>
        <v>0</v>
      </c>
      <c r="K1388" s="100" t="e">
        <f>J1388*#REF!</f>
        <v>#REF!</v>
      </c>
      <c r="L1388" s="113"/>
      <c r="N1388" s="54"/>
    </row>
    <row r="1389" spans="1:15" ht="81" customHeight="1" x14ac:dyDescent="0.25">
      <c r="A1389" s="82" t="s">
        <v>738</v>
      </c>
      <c r="B1389" s="90">
        <v>5203399210097</v>
      </c>
      <c r="C1389" s="81" t="s">
        <v>740</v>
      </c>
      <c r="D1389" s="1" t="s">
        <v>231</v>
      </c>
      <c r="E1389" s="28">
        <v>24</v>
      </c>
      <c r="F1389" s="28" t="s">
        <v>2087</v>
      </c>
      <c r="G1389" s="57"/>
      <c r="H1389" s="57"/>
      <c r="I1389" s="12"/>
      <c r="J1389" s="155">
        <f t="shared" si="21"/>
        <v>0</v>
      </c>
      <c r="K1389" s="100" t="e">
        <f>J1389*#REF!</f>
        <v>#REF!</v>
      </c>
      <c r="L1389" s="124"/>
      <c r="N1389" s="8"/>
      <c r="O1389" s="3"/>
    </row>
    <row r="1390" spans="1:15" ht="81" customHeight="1" x14ac:dyDescent="0.25">
      <c r="A1390" s="82" t="s">
        <v>739</v>
      </c>
      <c r="B1390" s="90">
        <v>5203399210103</v>
      </c>
      <c r="C1390" s="81" t="s">
        <v>741</v>
      </c>
      <c r="D1390" s="1" t="s">
        <v>231</v>
      </c>
      <c r="E1390" s="28">
        <v>24</v>
      </c>
      <c r="F1390" s="28" t="s">
        <v>2087</v>
      </c>
      <c r="G1390" s="57"/>
      <c r="H1390" s="57"/>
      <c r="I1390" s="12"/>
      <c r="J1390" s="155">
        <f t="shared" si="21"/>
        <v>0</v>
      </c>
      <c r="K1390" s="100" t="e">
        <f>J1390*#REF!</f>
        <v>#REF!</v>
      </c>
      <c r="L1390" s="124"/>
      <c r="N1390" s="8"/>
      <c r="O1390" s="3"/>
    </row>
    <row r="1391" spans="1:15" ht="81" customHeight="1" x14ac:dyDescent="0.25">
      <c r="A1391" s="82" t="s">
        <v>1164</v>
      </c>
      <c r="B1391" s="90">
        <v>5203399210080</v>
      </c>
      <c r="C1391" s="81" t="s">
        <v>1190</v>
      </c>
      <c r="D1391" s="1" t="s">
        <v>231</v>
      </c>
      <c r="E1391" s="28">
        <v>24</v>
      </c>
      <c r="F1391" s="28" t="s">
        <v>2087</v>
      </c>
      <c r="G1391" s="57"/>
      <c r="H1391" s="57"/>
      <c r="I1391" s="12"/>
      <c r="J1391" s="155">
        <f t="shared" si="21"/>
        <v>0</v>
      </c>
      <c r="K1391" s="100" t="e">
        <f>J1391*#REF!</f>
        <v>#REF!</v>
      </c>
      <c r="L1391" s="124"/>
      <c r="N1391" s="8"/>
      <c r="O1391" s="3"/>
    </row>
    <row r="1392" spans="1:15" ht="81" customHeight="1" x14ac:dyDescent="0.25">
      <c r="A1392" s="82" t="s">
        <v>1165</v>
      </c>
      <c r="B1392" s="90">
        <v>5203399210073</v>
      </c>
      <c r="C1392" s="81" t="s">
        <v>1191</v>
      </c>
      <c r="D1392" s="1" t="s">
        <v>231</v>
      </c>
      <c r="E1392" s="28">
        <v>24</v>
      </c>
      <c r="F1392" s="28" t="s">
        <v>2087</v>
      </c>
      <c r="G1392" s="57"/>
      <c r="H1392" s="57"/>
      <c r="I1392" s="12"/>
      <c r="J1392" s="155">
        <f t="shared" si="21"/>
        <v>0</v>
      </c>
      <c r="K1392" s="100" t="e">
        <f>J1392*#REF!</f>
        <v>#REF!</v>
      </c>
      <c r="L1392" s="124"/>
      <c r="O1392" s="3"/>
    </row>
    <row r="1393" spans="1:15" ht="81" customHeight="1" x14ac:dyDescent="0.25">
      <c r="A1393" s="82" t="s">
        <v>3230</v>
      </c>
      <c r="B1393" s="90">
        <v>5203399100909</v>
      </c>
      <c r="C1393" s="81" t="s">
        <v>3231</v>
      </c>
      <c r="D1393" s="1" t="s">
        <v>231</v>
      </c>
      <c r="E1393" s="28">
        <v>10</v>
      </c>
      <c r="F1393" s="28" t="s">
        <v>2087</v>
      </c>
      <c r="G1393" s="57"/>
      <c r="H1393" s="57"/>
      <c r="I1393" s="12"/>
      <c r="J1393" s="155">
        <f t="shared" si="21"/>
        <v>0</v>
      </c>
      <c r="K1393" s="100" t="e">
        <f>J1393*#REF!</f>
        <v>#REF!</v>
      </c>
      <c r="L1393" s="124"/>
      <c r="O1393" s="3"/>
    </row>
    <row r="1394" spans="1:15" ht="81" customHeight="1" x14ac:dyDescent="0.25">
      <c r="A1394" s="82" t="s">
        <v>3232</v>
      </c>
      <c r="B1394" s="90">
        <v>5203399100909</v>
      </c>
      <c r="C1394" s="81" t="s">
        <v>3233</v>
      </c>
      <c r="D1394" s="1" t="s">
        <v>231</v>
      </c>
      <c r="E1394" s="28">
        <v>15</v>
      </c>
      <c r="F1394" s="28" t="s">
        <v>2087</v>
      </c>
      <c r="G1394" s="57"/>
      <c r="H1394" s="57"/>
      <c r="I1394" s="12"/>
      <c r="J1394" s="155">
        <f t="shared" si="21"/>
        <v>0</v>
      </c>
      <c r="K1394" s="100" t="e">
        <f>J1394*#REF!</f>
        <v>#REF!</v>
      </c>
      <c r="L1394" s="124"/>
      <c r="O1394" s="3"/>
    </row>
    <row r="1395" spans="1:15" ht="81" customHeight="1" x14ac:dyDescent="0.25">
      <c r="A1395" s="82" t="s">
        <v>1581</v>
      </c>
      <c r="B1395" s="90">
        <v>5203399100268</v>
      </c>
      <c r="C1395" s="81" t="s">
        <v>1582</v>
      </c>
      <c r="D1395" s="1" t="s">
        <v>231</v>
      </c>
      <c r="E1395" s="28">
        <v>24</v>
      </c>
      <c r="F1395" s="28" t="s">
        <v>2087</v>
      </c>
      <c r="G1395" s="57"/>
      <c r="H1395" s="57"/>
      <c r="I1395" s="12"/>
      <c r="J1395" s="155">
        <f t="shared" si="21"/>
        <v>0</v>
      </c>
      <c r="K1395" s="100" t="e">
        <f>J1395*#REF!</f>
        <v>#REF!</v>
      </c>
      <c r="L1395" s="124"/>
      <c r="N1395" s="8"/>
    </row>
    <row r="1396" spans="1:15" ht="81" customHeight="1" x14ac:dyDescent="0.25">
      <c r="A1396" s="82" t="s">
        <v>1583</v>
      </c>
      <c r="B1396" s="90">
        <v>5203399100251</v>
      </c>
      <c r="C1396" s="81" t="s">
        <v>1584</v>
      </c>
      <c r="D1396" s="1" t="s">
        <v>231</v>
      </c>
      <c r="E1396" s="28">
        <v>24</v>
      </c>
      <c r="F1396" s="28" t="s">
        <v>2087</v>
      </c>
      <c r="G1396" s="57"/>
      <c r="H1396" s="57"/>
      <c r="I1396" s="12"/>
      <c r="J1396" s="155">
        <f t="shared" si="21"/>
        <v>0</v>
      </c>
      <c r="K1396" s="100" t="e">
        <f>J1396*#REF!</f>
        <v>#REF!</v>
      </c>
      <c r="L1396" s="124"/>
    </row>
    <row r="1397" spans="1:15" ht="81" customHeight="1" x14ac:dyDescent="0.25">
      <c r="A1397" s="82" t="s">
        <v>994</v>
      </c>
      <c r="B1397" s="90">
        <v>8710447481240</v>
      </c>
      <c r="C1397" s="81" t="s">
        <v>995</v>
      </c>
      <c r="D1397" s="1" t="s">
        <v>231</v>
      </c>
      <c r="E1397" s="28">
        <v>6</v>
      </c>
      <c r="F1397" s="28" t="s">
        <v>2088</v>
      </c>
      <c r="G1397" s="57"/>
      <c r="H1397" s="57"/>
      <c r="I1397" s="12"/>
      <c r="J1397" s="155">
        <f t="shared" si="21"/>
        <v>0</v>
      </c>
      <c r="K1397" s="100" t="e">
        <f>J1397*#REF!</f>
        <v>#REF!</v>
      </c>
      <c r="L1397" s="159"/>
      <c r="M1397" s="159"/>
      <c r="N1397" s="159"/>
      <c r="O1397" s="159"/>
    </row>
    <row r="1398" spans="1:15" ht="81" customHeight="1" x14ac:dyDescent="0.25">
      <c r="A1398" s="82" t="s">
        <v>666</v>
      </c>
      <c r="B1398" s="90">
        <v>8710908041426</v>
      </c>
      <c r="C1398" s="81" t="s">
        <v>667</v>
      </c>
      <c r="D1398" s="1" t="s">
        <v>231</v>
      </c>
      <c r="E1398" s="28">
        <v>6</v>
      </c>
      <c r="F1398" s="28" t="s">
        <v>2088</v>
      </c>
      <c r="G1398" s="57"/>
      <c r="H1398" s="57"/>
      <c r="I1398" s="12"/>
      <c r="J1398" s="155">
        <f t="shared" si="21"/>
        <v>0</v>
      </c>
      <c r="K1398" s="100" t="e">
        <f>J1398*#REF!</f>
        <v>#REF!</v>
      </c>
      <c r="M1398" s="55"/>
      <c r="N1398" s="55"/>
      <c r="O1398" s="33"/>
    </row>
    <row r="1399" spans="1:15" ht="81" customHeight="1" x14ac:dyDescent="0.25">
      <c r="A1399" s="82" t="s">
        <v>647</v>
      </c>
      <c r="B1399" s="90">
        <v>8710908596469</v>
      </c>
      <c r="C1399" s="81" t="s">
        <v>648</v>
      </c>
      <c r="D1399" s="1" t="s">
        <v>231</v>
      </c>
      <c r="E1399" s="28">
        <v>6</v>
      </c>
      <c r="F1399" s="28" t="s">
        <v>2088</v>
      </c>
      <c r="G1399" s="57"/>
      <c r="H1399" s="57"/>
      <c r="I1399" s="12"/>
      <c r="J1399" s="155">
        <f t="shared" si="21"/>
        <v>0</v>
      </c>
      <c r="K1399" s="100" t="e">
        <f>J1399*#REF!</f>
        <v>#REF!</v>
      </c>
      <c r="L1399" s="148"/>
      <c r="N1399" s="24"/>
    </row>
    <row r="1400" spans="1:15" ht="81" customHeight="1" x14ac:dyDescent="0.25">
      <c r="A1400" s="82" t="s">
        <v>996</v>
      </c>
      <c r="B1400" s="90">
        <v>8710908041662</v>
      </c>
      <c r="C1400" s="81" t="s">
        <v>997</v>
      </c>
      <c r="D1400" s="1" t="s">
        <v>231</v>
      </c>
      <c r="E1400" s="28">
        <v>6</v>
      </c>
      <c r="F1400" s="28" t="s">
        <v>2088</v>
      </c>
      <c r="G1400" s="57"/>
      <c r="H1400" s="57"/>
      <c r="I1400" s="12"/>
      <c r="J1400" s="155">
        <f t="shared" si="21"/>
        <v>0</v>
      </c>
      <c r="K1400" s="100" t="e">
        <f>J1400*#REF!</f>
        <v>#REF!</v>
      </c>
      <c r="L1400" s="159"/>
      <c r="M1400" s="159"/>
      <c r="N1400" s="159"/>
      <c r="O1400" s="159"/>
    </row>
    <row r="1401" spans="1:15" ht="81" customHeight="1" x14ac:dyDescent="0.25">
      <c r="A1401" s="82" t="s">
        <v>980</v>
      </c>
      <c r="B1401" s="90">
        <v>8003110252101</v>
      </c>
      <c r="C1401" s="81" t="s">
        <v>981</v>
      </c>
      <c r="D1401" s="1" t="s">
        <v>231</v>
      </c>
      <c r="E1401" s="28">
        <v>12</v>
      </c>
      <c r="F1401" s="28" t="s">
        <v>2089</v>
      </c>
      <c r="G1401" s="57"/>
      <c r="H1401" s="57"/>
      <c r="I1401" s="12"/>
      <c r="J1401" s="155">
        <f t="shared" si="21"/>
        <v>0</v>
      </c>
      <c r="K1401" s="100" t="e">
        <f>J1401*#REF!</f>
        <v>#REF!</v>
      </c>
      <c r="L1401" s="148"/>
      <c r="M1401" s="24"/>
      <c r="N1401" s="24"/>
      <c r="O1401" s="3"/>
    </row>
    <row r="1402" spans="1:15" ht="81" customHeight="1" x14ac:dyDescent="0.25">
      <c r="A1402" s="82" t="s">
        <v>982</v>
      </c>
      <c r="B1402" s="90">
        <v>8003110253108</v>
      </c>
      <c r="C1402" s="81" t="s">
        <v>983</v>
      </c>
      <c r="D1402" s="1" t="s">
        <v>231</v>
      </c>
      <c r="E1402" s="28">
        <v>12</v>
      </c>
      <c r="F1402" s="28" t="s">
        <v>2089</v>
      </c>
      <c r="G1402" s="57"/>
      <c r="H1402" s="57"/>
      <c r="I1402" s="12"/>
      <c r="J1402" s="155">
        <f t="shared" si="21"/>
        <v>0</v>
      </c>
      <c r="K1402" s="100" t="e">
        <f>J1402*#REF!</f>
        <v>#REF!</v>
      </c>
      <c r="L1402" s="148"/>
      <c r="O1402" s="3"/>
    </row>
    <row r="1403" spans="1:15" ht="81" customHeight="1" x14ac:dyDescent="0.25">
      <c r="A1403" s="82" t="s">
        <v>1530</v>
      </c>
      <c r="B1403" s="90">
        <v>5200318700400</v>
      </c>
      <c r="C1403" s="81" t="s">
        <v>1531</v>
      </c>
      <c r="D1403" s="1" t="s">
        <v>231</v>
      </c>
      <c r="E1403" s="28">
        <v>6</v>
      </c>
      <c r="F1403" s="28" t="s">
        <v>2089</v>
      </c>
      <c r="G1403" s="57"/>
      <c r="H1403" s="57"/>
      <c r="I1403" s="12"/>
      <c r="J1403" s="155">
        <f t="shared" si="21"/>
        <v>0</v>
      </c>
      <c r="K1403" s="100" t="e">
        <f>J1403*#REF!</f>
        <v>#REF!</v>
      </c>
      <c r="L1403" s="148"/>
    </row>
    <row r="1404" spans="1:15" ht="81" customHeight="1" x14ac:dyDescent="0.25">
      <c r="A1404" s="82" t="s">
        <v>2413</v>
      </c>
      <c r="B1404" s="90">
        <v>5200318700189</v>
      </c>
      <c r="C1404" s="81" t="s">
        <v>2414</v>
      </c>
      <c r="D1404" s="1" t="s">
        <v>231</v>
      </c>
      <c r="E1404" s="28">
        <v>9</v>
      </c>
      <c r="F1404" s="28" t="s">
        <v>2089</v>
      </c>
      <c r="G1404" s="57"/>
      <c r="H1404" s="57"/>
      <c r="I1404" s="12"/>
      <c r="J1404" s="155">
        <f t="shared" si="21"/>
        <v>0</v>
      </c>
      <c r="K1404" s="100" t="e">
        <f>J1404*#REF!</f>
        <v>#REF!</v>
      </c>
      <c r="L1404" s="148"/>
      <c r="O1404" s="3"/>
    </row>
    <row r="1405" spans="1:15" ht="81" customHeight="1" x14ac:dyDescent="0.25">
      <c r="A1405" s="82" t="s">
        <v>2415</v>
      </c>
      <c r="B1405" s="90">
        <v>5200318700189</v>
      </c>
      <c r="C1405" s="81" t="s">
        <v>2416</v>
      </c>
      <c r="D1405" s="1" t="s">
        <v>231</v>
      </c>
      <c r="E1405" s="28">
        <v>9</v>
      </c>
      <c r="F1405" s="28" t="s">
        <v>2089</v>
      </c>
      <c r="G1405" s="57"/>
      <c r="H1405" s="57"/>
      <c r="I1405" s="12"/>
      <c r="J1405" s="155">
        <f t="shared" si="21"/>
        <v>0</v>
      </c>
      <c r="K1405" s="100" t="e">
        <f>J1405*#REF!</f>
        <v>#REF!</v>
      </c>
      <c r="L1405" s="148"/>
      <c r="O1405" s="3"/>
    </row>
    <row r="1406" spans="1:15" ht="81" customHeight="1" x14ac:dyDescent="0.25">
      <c r="A1406" s="82" t="s">
        <v>2417</v>
      </c>
      <c r="B1406" s="90">
        <v>5200318700189</v>
      </c>
      <c r="C1406" s="81" t="s">
        <v>2418</v>
      </c>
      <c r="D1406" s="1" t="s">
        <v>231</v>
      </c>
      <c r="E1406" s="28">
        <v>9</v>
      </c>
      <c r="F1406" s="28" t="s">
        <v>2089</v>
      </c>
      <c r="G1406" s="57"/>
      <c r="H1406" s="57"/>
      <c r="I1406" s="12"/>
      <c r="J1406" s="155">
        <f t="shared" si="21"/>
        <v>0</v>
      </c>
      <c r="K1406" s="100" t="e">
        <f>J1406*#REF!</f>
        <v>#REF!</v>
      </c>
      <c r="L1406" s="148"/>
      <c r="O1406" s="3"/>
    </row>
    <row r="1407" spans="1:15" ht="81" customHeight="1" x14ac:dyDescent="0.25">
      <c r="A1407" s="82" t="s">
        <v>2419</v>
      </c>
      <c r="B1407" s="90">
        <v>5200318700189</v>
      </c>
      <c r="C1407" s="81" t="s">
        <v>2420</v>
      </c>
      <c r="D1407" s="1" t="s">
        <v>231</v>
      </c>
      <c r="E1407" s="28">
        <v>9</v>
      </c>
      <c r="F1407" s="28" t="s">
        <v>2089</v>
      </c>
      <c r="G1407" s="57"/>
      <c r="H1407" s="57"/>
      <c r="I1407" s="12"/>
      <c r="J1407" s="155">
        <f t="shared" si="21"/>
        <v>0</v>
      </c>
      <c r="K1407" s="100" t="e">
        <f>J1407*#REF!</f>
        <v>#REF!</v>
      </c>
      <c r="L1407" s="148"/>
      <c r="O1407" s="3"/>
    </row>
    <row r="1408" spans="1:15" ht="81" customHeight="1" x14ac:dyDescent="0.25">
      <c r="A1408" s="82" t="s">
        <v>1681</v>
      </c>
      <c r="B1408" s="90">
        <v>5200318700554</v>
      </c>
      <c r="C1408" s="81" t="s">
        <v>1682</v>
      </c>
      <c r="D1408" s="1" t="s">
        <v>231</v>
      </c>
      <c r="E1408" s="28">
        <v>25</v>
      </c>
      <c r="F1408" s="28" t="s">
        <v>2086</v>
      </c>
      <c r="G1408" s="62"/>
      <c r="H1408" s="62"/>
      <c r="I1408" s="12"/>
      <c r="J1408" s="155">
        <f t="shared" si="21"/>
        <v>0</v>
      </c>
      <c r="K1408" s="100" t="e">
        <f>J1408*#REF!</f>
        <v>#REF!</v>
      </c>
      <c r="L1408" s="148"/>
      <c r="M1408" s="24"/>
    </row>
    <row r="1409" spans="1:15" ht="81" customHeight="1" x14ac:dyDescent="0.25">
      <c r="A1409" s="82" t="s">
        <v>1683</v>
      </c>
      <c r="B1409" s="90">
        <v>5200318700455</v>
      </c>
      <c r="C1409" s="81" t="s">
        <v>1684</v>
      </c>
      <c r="D1409" s="1" t="s">
        <v>231</v>
      </c>
      <c r="E1409" s="28">
        <v>20</v>
      </c>
      <c r="F1409" s="28" t="s">
        <v>2086</v>
      </c>
      <c r="G1409" s="61"/>
      <c r="H1409" s="61"/>
      <c r="I1409" s="12"/>
      <c r="J1409" s="155">
        <f t="shared" si="21"/>
        <v>0</v>
      </c>
      <c r="K1409" s="100" t="e">
        <f>J1409*#REF!</f>
        <v>#REF!</v>
      </c>
      <c r="L1409" s="148"/>
      <c r="M1409" s="24"/>
    </row>
    <row r="1410" spans="1:15" ht="81" customHeight="1" x14ac:dyDescent="0.25">
      <c r="A1410" s="82" t="s">
        <v>1417</v>
      </c>
      <c r="B1410" s="90">
        <v>1.0955100433216701E+23</v>
      </c>
      <c r="C1410" s="81" t="s">
        <v>1418</v>
      </c>
      <c r="D1410" s="1" t="s">
        <v>231</v>
      </c>
      <c r="E1410" s="28">
        <v>10</v>
      </c>
      <c r="F1410" s="28" t="s">
        <v>2087</v>
      </c>
      <c r="G1410" s="61"/>
      <c r="H1410" s="61"/>
      <c r="I1410" s="12"/>
      <c r="J1410" s="155">
        <f t="shared" si="21"/>
        <v>0</v>
      </c>
      <c r="K1410" s="100" t="e">
        <f>J1410*#REF!</f>
        <v>#REF!</v>
      </c>
      <c r="L1410" s="123"/>
      <c r="M1410" s="31"/>
      <c r="N1410" s="31"/>
      <c r="O1410" s="31"/>
    </row>
    <row r="1411" spans="1:15" ht="81" customHeight="1" x14ac:dyDescent="0.25">
      <c r="A1411" s="82" t="s">
        <v>1419</v>
      </c>
      <c r="B1411" s="90">
        <v>1.0955100433215E+23</v>
      </c>
      <c r="C1411" s="81" t="s">
        <v>1420</v>
      </c>
      <c r="D1411" s="1" t="s">
        <v>231</v>
      </c>
      <c r="E1411" s="28">
        <v>10</v>
      </c>
      <c r="F1411" s="28" t="s">
        <v>2087</v>
      </c>
      <c r="G1411" s="61"/>
      <c r="H1411" s="61"/>
      <c r="I1411" s="12"/>
      <c r="J1411" s="155">
        <f t="shared" si="21"/>
        <v>0</v>
      </c>
      <c r="K1411" s="100" t="e">
        <f>J1411*#REF!</f>
        <v>#REF!</v>
      </c>
      <c r="L1411" s="123"/>
      <c r="M1411" s="31"/>
      <c r="N1411" s="31"/>
      <c r="O1411" s="31"/>
    </row>
    <row r="1412" spans="1:15" ht="81" customHeight="1" x14ac:dyDescent="0.25">
      <c r="A1412" s="82" t="s">
        <v>1421</v>
      </c>
      <c r="B1412" s="90">
        <v>1.09551004332143E+23</v>
      </c>
      <c r="C1412" s="81" t="s">
        <v>1422</v>
      </c>
      <c r="D1412" s="1" t="s">
        <v>231</v>
      </c>
      <c r="E1412" s="28">
        <v>10</v>
      </c>
      <c r="F1412" s="28" t="s">
        <v>2087</v>
      </c>
      <c r="G1412" s="61"/>
      <c r="H1412" s="61"/>
      <c r="I1412" s="12"/>
      <c r="J1412" s="155">
        <f t="shared" ref="J1412:J1475" si="22">I1412*E1412</f>
        <v>0</v>
      </c>
      <c r="K1412" s="100" t="e">
        <f>J1412*#REF!</f>
        <v>#REF!</v>
      </c>
      <c r="L1412" s="123"/>
      <c r="M1412" s="31"/>
      <c r="N1412" s="31"/>
      <c r="O1412" s="31"/>
    </row>
    <row r="1413" spans="1:15" ht="81" customHeight="1" x14ac:dyDescent="0.25">
      <c r="A1413" s="82" t="s">
        <v>1423</v>
      </c>
      <c r="B1413" s="90">
        <v>1.09551004332136E+23</v>
      </c>
      <c r="C1413" s="81" t="s">
        <v>1424</v>
      </c>
      <c r="D1413" s="1" t="s">
        <v>231</v>
      </c>
      <c r="E1413" s="28">
        <v>10</v>
      </c>
      <c r="F1413" s="28" t="s">
        <v>2087</v>
      </c>
      <c r="G1413" s="61"/>
      <c r="H1413" s="61"/>
      <c r="I1413" s="12"/>
      <c r="J1413" s="155">
        <f t="shared" si="22"/>
        <v>0</v>
      </c>
      <c r="K1413" s="100" t="e">
        <f>J1413*#REF!</f>
        <v>#REF!</v>
      </c>
      <c r="L1413" s="123"/>
      <c r="M1413" s="31"/>
      <c r="N1413" s="31"/>
    </row>
    <row r="1414" spans="1:15" ht="81" customHeight="1" x14ac:dyDescent="0.25">
      <c r="A1414" s="82" t="s">
        <v>1532</v>
      </c>
      <c r="B1414" s="90">
        <v>15201314116384</v>
      </c>
      <c r="C1414" s="81" t="s">
        <v>1533</v>
      </c>
      <c r="D1414" s="1" t="s">
        <v>231</v>
      </c>
      <c r="E1414" s="28">
        <v>24</v>
      </c>
      <c r="F1414" s="28" t="s">
        <v>2089</v>
      </c>
      <c r="G1414" s="61"/>
      <c r="H1414" s="61"/>
      <c r="I1414" s="12"/>
      <c r="J1414" s="155">
        <f t="shared" si="22"/>
        <v>0</v>
      </c>
      <c r="K1414" s="100" t="e">
        <f>J1414*#REF!</f>
        <v>#REF!</v>
      </c>
      <c r="L1414" s="125"/>
      <c r="M1414" s="41"/>
      <c r="N1414" s="41"/>
      <c r="O1414" s="41"/>
    </row>
    <row r="1415" spans="1:15" ht="81" customHeight="1" x14ac:dyDescent="0.25">
      <c r="A1415" s="82" t="s">
        <v>753</v>
      </c>
      <c r="B1415" s="90">
        <v>5201314082644</v>
      </c>
      <c r="C1415" s="81" t="s">
        <v>1094</v>
      </c>
      <c r="D1415" s="1" t="s">
        <v>231</v>
      </c>
      <c r="E1415" s="28">
        <v>24</v>
      </c>
      <c r="F1415" s="28" t="s">
        <v>2089</v>
      </c>
      <c r="G1415" s="61"/>
      <c r="H1415" s="61"/>
      <c r="I1415" s="12"/>
      <c r="J1415" s="155">
        <f t="shared" si="22"/>
        <v>0</v>
      </c>
      <c r="K1415" s="100" t="e">
        <f>J1415*#REF!</f>
        <v>#REF!</v>
      </c>
      <c r="L1415" s="125"/>
      <c r="M1415" s="41"/>
      <c r="O1415" s="41"/>
    </row>
    <row r="1416" spans="1:15" ht="81" customHeight="1" x14ac:dyDescent="0.25">
      <c r="A1416" s="82" t="s">
        <v>1534</v>
      </c>
      <c r="B1416" s="90">
        <v>5201314082651</v>
      </c>
      <c r="C1416" s="81" t="s">
        <v>1535</v>
      </c>
      <c r="D1416" s="1" t="s">
        <v>231</v>
      </c>
      <c r="E1416" s="28">
        <v>30</v>
      </c>
      <c r="F1416" s="28" t="s">
        <v>2089</v>
      </c>
      <c r="G1416" s="61"/>
      <c r="H1416" s="61"/>
      <c r="I1416" s="12"/>
      <c r="J1416" s="155">
        <f t="shared" si="22"/>
        <v>0</v>
      </c>
      <c r="K1416" s="100" t="e">
        <f>J1416*#REF!</f>
        <v>#REF!</v>
      </c>
      <c r="L1416" s="111"/>
      <c r="M1416" s="21"/>
      <c r="N1416" s="21"/>
      <c r="O1416" s="21"/>
    </row>
    <row r="1417" spans="1:15" ht="81" customHeight="1" x14ac:dyDescent="0.25">
      <c r="A1417" s="82" t="s">
        <v>1536</v>
      </c>
      <c r="B1417" s="90">
        <v>5201314114246</v>
      </c>
      <c r="C1417" s="81" t="s">
        <v>1537</v>
      </c>
      <c r="D1417" s="1" t="s">
        <v>231</v>
      </c>
      <c r="E1417" s="28">
        <v>28</v>
      </c>
      <c r="F1417" s="28" t="s">
        <v>2089</v>
      </c>
      <c r="G1417" s="61"/>
      <c r="H1417" s="61"/>
      <c r="I1417" s="12"/>
      <c r="J1417" s="155">
        <f t="shared" si="22"/>
        <v>0</v>
      </c>
      <c r="K1417" s="100" t="e">
        <f>J1417*#REF!</f>
        <v>#REF!</v>
      </c>
      <c r="L1417" s="125"/>
      <c r="M1417" s="41"/>
    </row>
    <row r="1418" spans="1:15" ht="81" customHeight="1" x14ac:dyDescent="0.25">
      <c r="A1418" s="82" t="s">
        <v>3759</v>
      </c>
      <c r="B1418" s="90" t="s">
        <v>3760</v>
      </c>
      <c r="C1418" s="81" t="s">
        <v>3761</v>
      </c>
      <c r="D1418" s="1" t="s">
        <v>231</v>
      </c>
      <c r="E1418" s="28">
        <v>24</v>
      </c>
      <c r="F1418" s="28" t="s">
        <v>2089</v>
      </c>
      <c r="G1418" s="61"/>
      <c r="H1418" s="61"/>
      <c r="I1418" s="12"/>
      <c r="J1418" s="155">
        <f t="shared" si="22"/>
        <v>0</v>
      </c>
      <c r="K1418" s="100" t="e">
        <f>J1418*#REF!</f>
        <v>#REF!</v>
      </c>
      <c r="L1418" s="170"/>
      <c r="M1418" s="171"/>
      <c r="N1418" s="171"/>
      <c r="O1418" s="171"/>
    </row>
    <row r="1419" spans="1:15" ht="81" customHeight="1" x14ac:dyDescent="0.25">
      <c r="A1419" s="82" t="s">
        <v>1838</v>
      </c>
      <c r="B1419" s="90" t="s">
        <v>3762</v>
      </c>
      <c r="C1419" s="81" t="s">
        <v>1839</v>
      </c>
      <c r="D1419" s="1" t="s">
        <v>231</v>
      </c>
      <c r="E1419" s="28">
        <v>24</v>
      </c>
      <c r="F1419" s="28" t="s">
        <v>2089</v>
      </c>
      <c r="G1419" s="61"/>
      <c r="H1419" s="61"/>
      <c r="I1419" s="12"/>
      <c r="J1419" s="155">
        <f t="shared" si="22"/>
        <v>0</v>
      </c>
      <c r="K1419" s="100" t="e">
        <f>J1419*#REF!</f>
        <v>#REF!</v>
      </c>
      <c r="L1419" s="170"/>
      <c r="M1419" s="171"/>
      <c r="N1419" s="171"/>
      <c r="O1419" s="171"/>
    </row>
    <row r="1420" spans="1:15" ht="81" customHeight="1" x14ac:dyDescent="0.25">
      <c r="A1420" s="82" t="s">
        <v>3763</v>
      </c>
      <c r="B1420" s="90" t="s">
        <v>3764</v>
      </c>
      <c r="C1420" s="81" t="s">
        <v>3765</v>
      </c>
      <c r="D1420" s="1" t="s">
        <v>231</v>
      </c>
      <c r="E1420" s="28">
        <v>24</v>
      </c>
      <c r="F1420" s="28" t="s">
        <v>2089</v>
      </c>
      <c r="G1420" s="61"/>
      <c r="H1420" s="61"/>
      <c r="I1420" s="12"/>
      <c r="J1420" s="155">
        <f t="shared" si="22"/>
        <v>0</v>
      </c>
      <c r="K1420" s="100" t="e">
        <f>J1420*#REF!</f>
        <v>#REF!</v>
      </c>
      <c r="L1420" s="170"/>
      <c r="M1420" s="171"/>
      <c r="N1420" s="171"/>
      <c r="O1420" s="171"/>
    </row>
    <row r="1421" spans="1:15" ht="81" customHeight="1" x14ac:dyDescent="0.25">
      <c r="A1421" s="82" t="s">
        <v>3766</v>
      </c>
      <c r="B1421" s="90" t="s">
        <v>3767</v>
      </c>
      <c r="C1421" s="81" t="s">
        <v>3768</v>
      </c>
      <c r="D1421" s="1" t="s">
        <v>231</v>
      </c>
      <c r="E1421" s="28">
        <v>12</v>
      </c>
      <c r="F1421" s="28" t="s">
        <v>2089</v>
      </c>
      <c r="G1421" s="61"/>
      <c r="H1421" s="61"/>
      <c r="I1421" s="12"/>
      <c r="J1421" s="155">
        <f t="shared" si="22"/>
        <v>0</v>
      </c>
      <c r="K1421" s="100" t="e">
        <f>J1421*#REF!</f>
        <v>#REF!</v>
      </c>
      <c r="L1421" s="170"/>
      <c r="M1421" s="171"/>
      <c r="N1421" s="171"/>
      <c r="O1421" s="171"/>
    </row>
    <row r="1422" spans="1:15" ht="81" customHeight="1" x14ac:dyDescent="0.25">
      <c r="A1422" s="82" t="s">
        <v>3769</v>
      </c>
      <c r="B1422" s="90" t="s">
        <v>3770</v>
      </c>
      <c r="C1422" s="81" t="s">
        <v>3771</v>
      </c>
      <c r="D1422" s="1" t="s">
        <v>231</v>
      </c>
      <c r="E1422" s="28">
        <v>12</v>
      </c>
      <c r="F1422" s="28" t="s">
        <v>2089</v>
      </c>
      <c r="G1422" s="61"/>
      <c r="H1422" s="61"/>
      <c r="I1422" s="12"/>
      <c r="J1422" s="155">
        <f t="shared" si="22"/>
        <v>0</v>
      </c>
      <c r="K1422" s="100" t="e">
        <f>J1422*#REF!</f>
        <v>#REF!</v>
      </c>
      <c r="L1422" s="170"/>
      <c r="M1422" s="171"/>
      <c r="N1422" s="171"/>
      <c r="O1422" s="171"/>
    </row>
    <row r="1423" spans="1:15" ht="81" customHeight="1" x14ac:dyDescent="0.25">
      <c r="A1423" s="82" t="s">
        <v>3772</v>
      </c>
      <c r="B1423" s="90" t="s">
        <v>3773</v>
      </c>
      <c r="C1423" s="81" t="s">
        <v>3774</v>
      </c>
      <c r="D1423" s="1" t="s">
        <v>231</v>
      </c>
      <c r="E1423" s="28">
        <v>12</v>
      </c>
      <c r="F1423" s="28" t="s">
        <v>2089</v>
      </c>
      <c r="G1423" s="61"/>
      <c r="H1423" s="61"/>
      <c r="I1423" s="12"/>
      <c r="J1423" s="155">
        <f t="shared" si="22"/>
        <v>0</v>
      </c>
      <c r="K1423" s="100" t="e">
        <f>J1423*#REF!</f>
        <v>#REF!</v>
      </c>
      <c r="L1423" s="170"/>
      <c r="M1423" s="171"/>
      <c r="N1423" s="171"/>
      <c r="O1423" s="171"/>
    </row>
    <row r="1424" spans="1:15" ht="81" customHeight="1" x14ac:dyDescent="0.25">
      <c r="A1424" s="82" t="s">
        <v>2359</v>
      </c>
      <c r="B1424" s="90">
        <v>8710447492246</v>
      </c>
      <c r="C1424" s="81" t="s">
        <v>2360</v>
      </c>
      <c r="D1424" s="1" t="s">
        <v>230</v>
      </c>
      <c r="E1424" s="28">
        <v>6</v>
      </c>
      <c r="F1424" s="28" t="s">
        <v>2086</v>
      </c>
      <c r="G1424" s="57"/>
      <c r="H1424" s="57"/>
      <c r="I1424" s="12"/>
      <c r="J1424" s="155">
        <f t="shared" si="22"/>
        <v>0</v>
      </c>
      <c r="K1424" s="100" t="e">
        <f>J1424*#REF!</f>
        <v>#REF!</v>
      </c>
      <c r="M1424" s="24"/>
      <c r="N1424" s="24"/>
    </row>
    <row r="1425" spans="1:15" ht="81" customHeight="1" x14ac:dyDescent="0.25">
      <c r="A1425" s="82" t="s">
        <v>2361</v>
      </c>
      <c r="B1425" s="90">
        <v>8712561319409</v>
      </c>
      <c r="C1425" s="81" t="s">
        <v>2362</v>
      </c>
      <c r="D1425" s="1" t="s">
        <v>230</v>
      </c>
      <c r="E1425" s="28">
        <v>6</v>
      </c>
      <c r="F1425" s="28" t="s">
        <v>2086</v>
      </c>
      <c r="G1425" s="57"/>
      <c r="H1425" s="57"/>
      <c r="I1425" s="12"/>
      <c r="J1425" s="155">
        <f t="shared" si="22"/>
        <v>0</v>
      </c>
      <c r="K1425" s="100" t="e">
        <f>J1425*#REF!</f>
        <v>#REF!</v>
      </c>
      <c r="M1425" s="24"/>
      <c r="N1425" s="24"/>
    </row>
    <row r="1426" spans="1:15" ht="81" customHeight="1" x14ac:dyDescent="0.25">
      <c r="A1426" s="82" t="s">
        <v>2363</v>
      </c>
      <c r="B1426" s="90">
        <v>8710447493915</v>
      </c>
      <c r="C1426" s="81" t="s">
        <v>2364</v>
      </c>
      <c r="D1426" s="1" t="s">
        <v>230</v>
      </c>
      <c r="E1426" s="28">
        <v>6</v>
      </c>
      <c r="F1426" s="28" t="s">
        <v>2086</v>
      </c>
      <c r="G1426" s="57"/>
      <c r="H1426" s="57"/>
      <c r="I1426" s="12"/>
      <c r="J1426" s="155">
        <f t="shared" si="22"/>
        <v>0</v>
      </c>
      <c r="K1426" s="100" t="e">
        <f>J1426*#REF!</f>
        <v>#REF!</v>
      </c>
      <c r="O1426" s="3"/>
    </row>
    <row r="1427" spans="1:15" ht="81" customHeight="1" x14ac:dyDescent="0.25">
      <c r="A1427" s="82" t="s">
        <v>2365</v>
      </c>
      <c r="B1427" s="90">
        <v>8712561534444</v>
      </c>
      <c r="C1427" s="81" t="s">
        <v>2366</v>
      </c>
      <c r="D1427" s="1" t="s">
        <v>230</v>
      </c>
      <c r="E1427" s="28">
        <v>6</v>
      </c>
      <c r="F1427" s="28" t="s">
        <v>2086</v>
      </c>
      <c r="G1427" s="57"/>
      <c r="H1427" s="57"/>
      <c r="I1427" s="12"/>
      <c r="J1427" s="155">
        <f t="shared" si="22"/>
        <v>0</v>
      </c>
      <c r="K1427" s="100" t="e">
        <f>J1427*#REF!</f>
        <v>#REF!</v>
      </c>
      <c r="O1427" s="3"/>
    </row>
    <row r="1428" spans="1:15" ht="81" customHeight="1" x14ac:dyDescent="0.25">
      <c r="A1428" s="82" t="s">
        <v>2367</v>
      </c>
      <c r="B1428" s="90">
        <v>8710447493953</v>
      </c>
      <c r="C1428" s="81" t="s">
        <v>2368</v>
      </c>
      <c r="D1428" s="1" t="s">
        <v>230</v>
      </c>
      <c r="E1428" s="28">
        <v>6</v>
      </c>
      <c r="F1428" s="28" t="s">
        <v>2086</v>
      </c>
      <c r="G1428" s="57"/>
      <c r="H1428" s="57"/>
      <c r="I1428" s="12"/>
      <c r="J1428" s="155">
        <f t="shared" si="22"/>
        <v>0</v>
      </c>
      <c r="K1428" s="100" t="e">
        <f>J1428*#REF!</f>
        <v>#REF!</v>
      </c>
      <c r="O1428" s="3"/>
    </row>
    <row r="1429" spans="1:15" ht="81" customHeight="1" x14ac:dyDescent="0.25">
      <c r="A1429" s="82" t="s">
        <v>2901</v>
      </c>
      <c r="B1429" s="90">
        <v>8710447211229</v>
      </c>
      <c r="C1429" s="81" t="s">
        <v>2902</v>
      </c>
      <c r="D1429" s="1" t="s">
        <v>230</v>
      </c>
      <c r="E1429" s="28">
        <v>6</v>
      </c>
      <c r="F1429" s="28" t="s">
        <v>2086</v>
      </c>
      <c r="G1429" s="57"/>
      <c r="H1429" s="57"/>
      <c r="I1429" s="12"/>
      <c r="J1429" s="155">
        <f t="shared" si="22"/>
        <v>0</v>
      </c>
      <c r="K1429" s="100" t="e">
        <f>J1429*#REF!</f>
        <v>#REF!</v>
      </c>
      <c r="O1429" s="3"/>
    </row>
    <row r="1430" spans="1:15" ht="81" customHeight="1" x14ac:dyDescent="0.25">
      <c r="A1430" s="82" t="s">
        <v>2903</v>
      </c>
      <c r="B1430" s="90">
        <v>8717644585337</v>
      </c>
      <c r="C1430" s="81" t="s">
        <v>2904</v>
      </c>
      <c r="D1430" s="1" t="s">
        <v>230</v>
      </c>
      <c r="E1430" s="28">
        <v>6</v>
      </c>
      <c r="F1430" s="28" t="s">
        <v>2086</v>
      </c>
      <c r="G1430" s="57"/>
      <c r="H1430" s="57"/>
      <c r="I1430" s="12"/>
      <c r="J1430" s="155">
        <f t="shared" si="22"/>
        <v>0</v>
      </c>
      <c r="K1430" s="100" t="e">
        <f>J1430*#REF!</f>
        <v>#REF!</v>
      </c>
      <c r="O1430" s="3"/>
    </row>
    <row r="1431" spans="1:15" ht="81" customHeight="1" x14ac:dyDescent="0.25">
      <c r="A1431" s="82" t="s">
        <v>2369</v>
      </c>
      <c r="B1431" s="90">
        <v>59079750</v>
      </c>
      <c r="C1431" s="81" t="s">
        <v>2370</v>
      </c>
      <c r="D1431" s="1" t="s">
        <v>230</v>
      </c>
      <c r="E1431" s="28">
        <v>24</v>
      </c>
      <c r="F1431" s="28" t="s">
        <v>2086</v>
      </c>
      <c r="G1431" s="57"/>
      <c r="H1431" s="57"/>
      <c r="I1431" s="12"/>
      <c r="J1431" s="155">
        <f t="shared" si="22"/>
        <v>0</v>
      </c>
      <c r="K1431" s="100" t="e">
        <f>J1431*#REF!</f>
        <v>#REF!</v>
      </c>
      <c r="O1431" s="3"/>
    </row>
    <row r="1432" spans="1:15" ht="81" customHeight="1" x14ac:dyDescent="0.25">
      <c r="A1432" s="82" t="s">
        <v>2371</v>
      </c>
      <c r="B1432" s="90">
        <v>87340624</v>
      </c>
      <c r="C1432" s="81" t="s">
        <v>2372</v>
      </c>
      <c r="D1432" s="1" t="s">
        <v>230</v>
      </c>
      <c r="E1432" s="28">
        <v>24</v>
      </c>
      <c r="F1432" s="28" t="s">
        <v>2086</v>
      </c>
      <c r="G1432" s="57"/>
      <c r="H1432" s="57"/>
      <c r="I1432" s="12"/>
      <c r="J1432" s="155">
        <f t="shared" si="22"/>
        <v>0</v>
      </c>
      <c r="K1432" s="100" t="e">
        <f>J1432*#REF!</f>
        <v>#REF!</v>
      </c>
      <c r="O1432" s="3"/>
    </row>
    <row r="1433" spans="1:15" ht="81" customHeight="1" x14ac:dyDescent="0.25">
      <c r="A1433" s="82">
        <v>6859</v>
      </c>
      <c r="B1433" s="90">
        <v>59079606</v>
      </c>
      <c r="C1433" s="81" t="s">
        <v>2373</v>
      </c>
      <c r="D1433" s="1" t="s">
        <v>230</v>
      </c>
      <c r="E1433" s="28">
        <v>24</v>
      </c>
      <c r="F1433" s="28" t="s">
        <v>2086</v>
      </c>
      <c r="G1433" s="57"/>
      <c r="H1433" s="57"/>
      <c r="I1433" s="12"/>
      <c r="J1433" s="155">
        <f t="shared" si="22"/>
        <v>0</v>
      </c>
      <c r="K1433" s="100" t="e">
        <f>J1433*#REF!</f>
        <v>#REF!</v>
      </c>
    </row>
    <row r="1434" spans="1:15" ht="81" customHeight="1" x14ac:dyDescent="0.25">
      <c r="A1434" s="82" t="s">
        <v>527</v>
      </c>
      <c r="B1434" s="90">
        <v>5401113</v>
      </c>
      <c r="C1434" s="81" t="s">
        <v>528</v>
      </c>
      <c r="D1434" s="1" t="s">
        <v>231</v>
      </c>
      <c r="E1434" s="28">
        <v>50</v>
      </c>
      <c r="F1434" s="28" t="s">
        <v>2086</v>
      </c>
      <c r="G1434" s="57"/>
      <c r="H1434" s="57"/>
      <c r="I1434" s="12"/>
      <c r="J1434" s="155">
        <f t="shared" si="22"/>
        <v>0</v>
      </c>
      <c r="K1434" s="100" t="e">
        <f>J1434*#REF!</f>
        <v>#REF!</v>
      </c>
      <c r="N1434" s="3"/>
      <c r="O1434" s="3"/>
    </row>
    <row r="1435" spans="1:15" ht="81" customHeight="1" x14ac:dyDescent="0.25">
      <c r="A1435" s="82" t="s">
        <v>375</v>
      </c>
      <c r="B1435" s="90">
        <v>54034372</v>
      </c>
      <c r="C1435" s="81" t="s">
        <v>376</v>
      </c>
      <c r="D1435" s="1" t="s">
        <v>231</v>
      </c>
      <c r="E1435" s="28" t="s">
        <v>372</v>
      </c>
      <c r="F1435" s="28" t="s">
        <v>2086</v>
      </c>
      <c r="G1435" s="57"/>
      <c r="H1435" s="57"/>
      <c r="I1435" s="12"/>
      <c r="J1435" s="155">
        <f t="shared" si="22"/>
        <v>0</v>
      </c>
      <c r="K1435" s="100" t="e">
        <f>J1435*#REF!</f>
        <v>#REF!</v>
      </c>
      <c r="M1435" s="3"/>
      <c r="N1435" s="3"/>
      <c r="O1435" s="3"/>
    </row>
    <row r="1436" spans="1:15" ht="81" customHeight="1" x14ac:dyDescent="0.25">
      <c r="A1436" s="82" t="s">
        <v>2970</v>
      </c>
      <c r="B1436" s="90">
        <v>54034860</v>
      </c>
      <c r="C1436" s="81" t="s">
        <v>529</v>
      </c>
      <c r="D1436" s="1" t="s">
        <v>231</v>
      </c>
      <c r="E1436" s="28">
        <v>50</v>
      </c>
      <c r="F1436" s="28" t="s">
        <v>2086</v>
      </c>
      <c r="G1436" s="57"/>
      <c r="H1436" s="57"/>
      <c r="I1436" s="12"/>
      <c r="J1436" s="155">
        <f t="shared" si="22"/>
        <v>0</v>
      </c>
      <c r="K1436" s="100" t="e">
        <f>J1436*#REF!</f>
        <v>#REF!</v>
      </c>
      <c r="N1436" s="3"/>
      <c r="O1436" s="3"/>
    </row>
    <row r="1437" spans="1:15" ht="81" customHeight="1" x14ac:dyDescent="0.25">
      <c r="A1437" s="82" t="s">
        <v>1538</v>
      </c>
      <c r="B1437" s="90">
        <v>5410133834260</v>
      </c>
      <c r="C1437" s="81" t="s">
        <v>2971</v>
      </c>
      <c r="D1437" s="1" t="s">
        <v>231</v>
      </c>
      <c r="E1437" s="28">
        <v>50</v>
      </c>
      <c r="F1437" s="28" t="s">
        <v>2086</v>
      </c>
      <c r="G1437" s="57"/>
      <c r="H1437" s="57"/>
      <c r="I1437" s="12"/>
      <c r="J1437" s="155">
        <f t="shared" si="22"/>
        <v>0</v>
      </c>
      <c r="K1437" s="100" t="e">
        <f>J1437*#REF!</f>
        <v>#REF!</v>
      </c>
      <c r="M1437" s="3"/>
      <c r="N1437" s="3"/>
      <c r="O1437" s="3"/>
    </row>
    <row r="1438" spans="1:15" ht="81" customHeight="1" x14ac:dyDescent="0.25">
      <c r="A1438" s="82" t="s">
        <v>371</v>
      </c>
      <c r="B1438" s="90">
        <v>54010314</v>
      </c>
      <c r="C1438" s="81" t="s">
        <v>2958</v>
      </c>
      <c r="D1438" s="1" t="s">
        <v>231</v>
      </c>
      <c r="E1438" s="28">
        <v>100</v>
      </c>
      <c r="F1438" s="28" t="s">
        <v>2086</v>
      </c>
      <c r="G1438" s="57"/>
      <c r="H1438" s="57"/>
      <c r="I1438" s="12"/>
      <c r="J1438" s="155">
        <f t="shared" si="22"/>
        <v>0</v>
      </c>
      <c r="K1438" s="100" t="e">
        <f>J1438*#REF!</f>
        <v>#REF!</v>
      </c>
      <c r="M1438" s="3"/>
      <c r="N1438" s="3"/>
      <c r="O1438" s="3"/>
    </row>
    <row r="1439" spans="1:15" ht="81" customHeight="1" x14ac:dyDescent="0.25">
      <c r="A1439" s="82" t="s">
        <v>1157</v>
      </c>
      <c r="B1439" s="90">
        <v>54010598</v>
      </c>
      <c r="C1439" s="81" t="s">
        <v>2959</v>
      </c>
      <c r="D1439" s="1" t="s">
        <v>231</v>
      </c>
      <c r="E1439" s="28" t="s">
        <v>372</v>
      </c>
      <c r="F1439" s="28" t="s">
        <v>2086</v>
      </c>
      <c r="G1439" s="57"/>
      <c r="H1439" s="57"/>
      <c r="I1439" s="12"/>
      <c r="J1439" s="155">
        <f t="shared" si="22"/>
        <v>0</v>
      </c>
      <c r="K1439" s="100" t="e">
        <f>J1439*#REF!</f>
        <v>#REF!</v>
      </c>
      <c r="M1439" s="3"/>
      <c r="N1439" s="3"/>
      <c r="O1439" s="3"/>
    </row>
    <row r="1440" spans="1:15" ht="81" customHeight="1" x14ac:dyDescent="0.25">
      <c r="A1440" s="82" t="s">
        <v>378</v>
      </c>
      <c r="B1440" s="90">
        <v>54006881</v>
      </c>
      <c r="C1440" s="81" t="s">
        <v>2962</v>
      </c>
      <c r="D1440" s="1" t="s">
        <v>231</v>
      </c>
      <c r="E1440" s="28" t="s">
        <v>372</v>
      </c>
      <c r="F1440" s="28" t="s">
        <v>2086</v>
      </c>
      <c r="G1440" s="57"/>
      <c r="H1440" s="57"/>
      <c r="I1440" s="12"/>
      <c r="J1440" s="155">
        <f t="shared" si="22"/>
        <v>0</v>
      </c>
      <c r="K1440" s="100" t="e">
        <f>J1440*#REF!</f>
        <v>#REF!</v>
      </c>
      <c r="M1440" s="3"/>
      <c r="N1440" s="3"/>
      <c r="O1440" s="3"/>
    </row>
    <row r="1441" spans="1:15" ht="81" customHeight="1" x14ac:dyDescent="0.25">
      <c r="A1441" s="82" t="s">
        <v>1096</v>
      </c>
      <c r="B1441" s="90">
        <v>54010307</v>
      </c>
      <c r="C1441" s="81" t="s">
        <v>2963</v>
      </c>
      <c r="D1441" s="1" t="s">
        <v>230</v>
      </c>
      <c r="E1441" s="28">
        <v>100</v>
      </c>
      <c r="F1441" s="28" t="s">
        <v>2086</v>
      </c>
      <c r="G1441" s="57"/>
      <c r="H1441" s="57"/>
      <c r="I1441" s="12"/>
      <c r="J1441" s="155">
        <f t="shared" si="22"/>
        <v>0</v>
      </c>
      <c r="K1441" s="100" t="e">
        <f>J1441*#REF!</f>
        <v>#REF!</v>
      </c>
      <c r="M1441" s="3"/>
      <c r="O1441" s="3"/>
    </row>
    <row r="1442" spans="1:15" ht="81" customHeight="1" x14ac:dyDescent="0.25">
      <c r="A1442" s="82" t="s">
        <v>373</v>
      </c>
      <c r="B1442" s="90">
        <v>54011106</v>
      </c>
      <c r="C1442" s="81" t="s">
        <v>2960</v>
      </c>
      <c r="D1442" s="1" t="s">
        <v>231</v>
      </c>
      <c r="E1442" s="28" t="s">
        <v>372</v>
      </c>
      <c r="F1442" s="28" t="s">
        <v>2086</v>
      </c>
      <c r="G1442" s="57"/>
      <c r="H1442" s="57"/>
      <c r="I1442" s="12"/>
      <c r="J1442" s="155">
        <f t="shared" si="22"/>
        <v>0</v>
      </c>
      <c r="K1442" s="100" t="e">
        <f>J1442*#REF!</f>
        <v>#REF!</v>
      </c>
      <c r="M1442" s="3"/>
      <c r="N1442" s="3"/>
      <c r="O1442" s="3"/>
    </row>
    <row r="1443" spans="1:15" ht="81" customHeight="1" x14ac:dyDescent="0.25">
      <c r="A1443" s="82" t="s">
        <v>2965</v>
      </c>
      <c r="B1443" s="90">
        <v>54006898</v>
      </c>
      <c r="C1443" s="81" t="s">
        <v>2964</v>
      </c>
      <c r="D1443" s="1" t="s">
        <v>231</v>
      </c>
      <c r="E1443" s="28" t="s">
        <v>379</v>
      </c>
      <c r="F1443" s="28" t="s">
        <v>2086</v>
      </c>
      <c r="G1443" s="57"/>
      <c r="H1443" s="57"/>
      <c r="I1443" s="12"/>
      <c r="J1443" s="155">
        <f t="shared" si="22"/>
        <v>0</v>
      </c>
      <c r="K1443" s="100" t="e">
        <f>J1443*#REF!</f>
        <v>#REF!</v>
      </c>
      <c r="M1443" s="3"/>
      <c r="N1443" s="3"/>
    </row>
    <row r="1444" spans="1:15" ht="81" customHeight="1" x14ac:dyDescent="0.25">
      <c r="A1444" s="82" t="s">
        <v>377</v>
      </c>
      <c r="B1444" s="90">
        <v>5410133831986</v>
      </c>
      <c r="C1444" s="81" t="s">
        <v>1095</v>
      </c>
      <c r="D1444" s="1" t="s">
        <v>231</v>
      </c>
      <c r="E1444" s="28" t="s">
        <v>372</v>
      </c>
      <c r="F1444" s="28" t="s">
        <v>2086</v>
      </c>
      <c r="G1444" s="57"/>
      <c r="H1444" s="57"/>
      <c r="I1444" s="12"/>
      <c r="J1444" s="155">
        <f t="shared" si="22"/>
        <v>0</v>
      </c>
      <c r="K1444" s="100" t="e">
        <f>J1444*#REF!</f>
        <v>#REF!</v>
      </c>
      <c r="M1444" s="3"/>
      <c r="N1444" s="3"/>
      <c r="O1444" s="3"/>
    </row>
    <row r="1445" spans="1:15" ht="81" customHeight="1" x14ac:dyDescent="0.25">
      <c r="A1445" s="82" t="s">
        <v>2967</v>
      </c>
      <c r="B1445" s="90">
        <v>54034143</v>
      </c>
      <c r="C1445" s="81" t="s">
        <v>2966</v>
      </c>
      <c r="D1445" s="1" t="s">
        <v>231</v>
      </c>
      <c r="E1445" s="28">
        <v>50</v>
      </c>
      <c r="F1445" s="28" t="s">
        <v>2086</v>
      </c>
      <c r="G1445" s="57"/>
      <c r="H1445" s="57"/>
      <c r="I1445" s="12"/>
      <c r="J1445" s="155">
        <f t="shared" si="22"/>
        <v>0</v>
      </c>
      <c r="K1445" s="100" t="e">
        <f>J1445*#REF!</f>
        <v>#REF!</v>
      </c>
      <c r="N1445" s="3"/>
      <c r="O1445" s="3"/>
    </row>
    <row r="1446" spans="1:15" ht="81" customHeight="1" x14ac:dyDescent="0.25">
      <c r="A1446" s="82" t="s">
        <v>2969</v>
      </c>
      <c r="B1446" s="90">
        <v>54034709</v>
      </c>
      <c r="C1446" s="81" t="s">
        <v>2968</v>
      </c>
      <c r="D1446" s="1" t="s">
        <v>230</v>
      </c>
      <c r="E1446" s="28">
        <v>100</v>
      </c>
      <c r="F1446" s="28" t="s">
        <v>2086</v>
      </c>
      <c r="G1446" s="57"/>
      <c r="H1446" s="57"/>
      <c r="I1446" s="12"/>
      <c r="J1446" s="155">
        <f t="shared" si="22"/>
        <v>0</v>
      </c>
      <c r="K1446" s="100" t="e">
        <f>J1446*#REF!</f>
        <v>#REF!</v>
      </c>
      <c r="N1446" s="3"/>
      <c r="O1446" s="3"/>
    </row>
    <row r="1447" spans="1:15" ht="81" customHeight="1" x14ac:dyDescent="0.25">
      <c r="A1447" s="82" t="s">
        <v>374</v>
      </c>
      <c r="B1447" s="90">
        <v>54034105</v>
      </c>
      <c r="C1447" s="81" t="s">
        <v>2961</v>
      </c>
      <c r="D1447" s="1" t="s">
        <v>231</v>
      </c>
      <c r="E1447" s="28" t="s">
        <v>372</v>
      </c>
      <c r="F1447" s="28" t="s">
        <v>2086</v>
      </c>
      <c r="G1447" s="57"/>
      <c r="H1447" s="57"/>
      <c r="I1447" s="12"/>
      <c r="J1447" s="155">
        <f t="shared" si="22"/>
        <v>0</v>
      </c>
      <c r="K1447" s="100" t="e">
        <f>J1447*#REF!</f>
        <v>#REF!</v>
      </c>
      <c r="M1447" s="3"/>
      <c r="N1447" s="3"/>
      <c r="O1447" s="3"/>
    </row>
    <row r="1448" spans="1:15" ht="81" customHeight="1" x14ac:dyDescent="0.25">
      <c r="A1448" s="82" t="s">
        <v>380</v>
      </c>
      <c r="B1448" s="90" t="s">
        <v>381</v>
      </c>
      <c r="C1448" s="81" t="s">
        <v>382</v>
      </c>
      <c r="D1448" s="1" t="s">
        <v>231</v>
      </c>
      <c r="E1448" s="28" t="s">
        <v>257</v>
      </c>
      <c r="F1448" s="28" t="s">
        <v>2086</v>
      </c>
      <c r="G1448" s="57"/>
      <c r="H1448" s="57"/>
      <c r="I1448" s="12"/>
      <c r="J1448" s="155">
        <f t="shared" si="22"/>
        <v>0</v>
      </c>
      <c r="K1448" s="100" t="e">
        <f>J1448*#REF!</f>
        <v>#REF!</v>
      </c>
      <c r="M1448" s="3"/>
      <c r="N1448" s="3"/>
      <c r="O1448" s="3"/>
    </row>
    <row r="1449" spans="1:15" ht="81" customHeight="1" x14ac:dyDescent="0.25">
      <c r="A1449" s="82" t="s">
        <v>383</v>
      </c>
      <c r="B1449" s="90" t="s">
        <v>384</v>
      </c>
      <c r="C1449" s="81" t="s">
        <v>385</v>
      </c>
      <c r="D1449" s="1" t="s">
        <v>231</v>
      </c>
      <c r="E1449" s="28" t="s">
        <v>257</v>
      </c>
      <c r="F1449" s="28" t="s">
        <v>2086</v>
      </c>
      <c r="G1449" s="57"/>
      <c r="H1449" s="57"/>
      <c r="I1449" s="12"/>
      <c r="J1449" s="155">
        <f t="shared" si="22"/>
        <v>0</v>
      </c>
      <c r="K1449" s="100" t="e">
        <f>J1449*#REF!</f>
        <v>#REF!</v>
      </c>
      <c r="M1449" s="3"/>
      <c r="N1449" s="3"/>
      <c r="O1449" s="3"/>
    </row>
    <row r="1450" spans="1:15" ht="81" customHeight="1" x14ac:dyDescent="0.25">
      <c r="A1450" s="82" t="s">
        <v>386</v>
      </c>
      <c r="B1450" s="90" t="s">
        <v>387</v>
      </c>
      <c r="C1450" s="81" t="s">
        <v>388</v>
      </c>
      <c r="D1450" s="1" t="s">
        <v>231</v>
      </c>
      <c r="E1450" s="28" t="s">
        <v>255</v>
      </c>
      <c r="F1450" s="28" t="s">
        <v>2086</v>
      </c>
      <c r="G1450" s="57"/>
      <c r="H1450" s="57"/>
      <c r="I1450" s="12"/>
      <c r="J1450" s="155">
        <f t="shared" si="22"/>
        <v>0</v>
      </c>
      <c r="K1450" s="100" t="e">
        <f>J1450*#REF!</f>
        <v>#REF!</v>
      </c>
      <c r="M1450" s="3"/>
    </row>
    <row r="1451" spans="1:15" ht="81" customHeight="1" x14ac:dyDescent="0.25">
      <c r="A1451" s="82" t="s">
        <v>3097</v>
      </c>
      <c r="B1451" s="90">
        <v>5201321038481</v>
      </c>
      <c r="C1451" s="81" t="s">
        <v>3098</v>
      </c>
      <c r="D1451" s="1" t="s">
        <v>231</v>
      </c>
      <c r="E1451" s="28">
        <v>18</v>
      </c>
      <c r="F1451" s="28" t="s">
        <v>2086</v>
      </c>
      <c r="G1451" s="57"/>
      <c r="H1451" s="57"/>
      <c r="I1451" s="12"/>
      <c r="J1451" s="155">
        <f t="shared" si="22"/>
        <v>0</v>
      </c>
      <c r="K1451" s="100" t="e">
        <f>J1451*#REF!</f>
        <v>#REF!</v>
      </c>
      <c r="L1451" s="160"/>
      <c r="M1451" s="160"/>
      <c r="N1451" s="160"/>
      <c r="O1451" s="160"/>
    </row>
    <row r="1452" spans="1:15" ht="81" customHeight="1" x14ac:dyDescent="0.25">
      <c r="A1452" s="82" t="s">
        <v>293</v>
      </c>
      <c r="B1452" s="90" t="s">
        <v>295</v>
      </c>
      <c r="C1452" s="81" t="s">
        <v>294</v>
      </c>
      <c r="D1452" s="1" t="s">
        <v>231</v>
      </c>
      <c r="E1452" s="28" t="s">
        <v>256</v>
      </c>
      <c r="F1452" s="28" t="s">
        <v>2083</v>
      </c>
      <c r="G1452" s="57"/>
      <c r="H1452" s="57"/>
      <c r="I1452" s="12"/>
      <c r="J1452" s="155">
        <f t="shared" si="22"/>
        <v>0</v>
      </c>
      <c r="K1452" s="100" t="e">
        <f>J1452*#REF!</f>
        <v>#REF!</v>
      </c>
      <c r="M1452" s="3"/>
      <c r="N1452" s="3"/>
    </row>
    <row r="1453" spans="1:15" ht="81" customHeight="1" x14ac:dyDescent="0.25">
      <c r="A1453" s="82" t="s">
        <v>296</v>
      </c>
      <c r="B1453" s="90" t="s">
        <v>297</v>
      </c>
      <c r="C1453" s="81" t="s">
        <v>298</v>
      </c>
      <c r="D1453" s="1" t="s">
        <v>231</v>
      </c>
      <c r="E1453" s="28" t="s">
        <v>256</v>
      </c>
      <c r="F1453" s="28" t="s">
        <v>2083</v>
      </c>
      <c r="G1453" s="57"/>
      <c r="H1453" s="57"/>
      <c r="I1453" s="12"/>
      <c r="J1453" s="155">
        <f t="shared" si="22"/>
        <v>0</v>
      </c>
      <c r="K1453" s="100" t="e">
        <f>J1453*#REF!</f>
        <v>#REF!</v>
      </c>
      <c r="N1453" s="3"/>
      <c r="O1453" s="3"/>
    </row>
    <row r="1454" spans="1:15" ht="81" customHeight="1" x14ac:dyDescent="0.25">
      <c r="A1454" s="82" t="s">
        <v>1399</v>
      </c>
      <c r="B1454" s="90">
        <v>5207227157844</v>
      </c>
      <c r="C1454" s="81" t="s">
        <v>1400</v>
      </c>
      <c r="D1454" s="1" t="s">
        <v>231</v>
      </c>
      <c r="E1454" s="28">
        <v>10</v>
      </c>
      <c r="F1454" s="28" t="s">
        <v>2087</v>
      </c>
      <c r="G1454" s="57"/>
      <c r="H1454" s="57"/>
      <c r="I1454" s="12"/>
      <c r="J1454" s="155">
        <f t="shared" si="22"/>
        <v>0</v>
      </c>
      <c r="K1454" s="100" t="e">
        <f>J1454*#REF!</f>
        <v>#REF!</v>
      </c>
      <c r="L1454" s="123"/>
      <c r="M1454" s="31"/>
      <c r="N1454" s="31"/>
      <c r="O1454" s="31"/>
    </row>
    <row r="1455" spans="1:15" ht="81" customHeight="1" x14ac:dyDescent="0.25">
      <c r="A1455" s="82" t="s">
        <v>1401</v>
      </c>
      <c r="B1455" s="90">
        <v>5207227157868</v>
      </c>
      <c r="C1455" s="81" t="s">
        <v>1402</v>
      </c>
      <c r="D1455" s="1" t="s">
        <v>231</v>
      </c>
      <c r="E1455" s="28">
        <v>10</v>
      </c>
      <c r="F1455" s="28" t="s">
        <v>2087</v>
      </c>
      <c r="G1455" s="57"/>
      <c r="H1455" s="57"/>
      <c r="I1455" s="12"/>
      <c r="J1455" s="155">
        <f t="shared" si="22"/>
        <v>0</v>
      </c>
      <c r="K1455" s="100" t="e">
        <f>J1455*#REF!</f>
        <v>#REF!</v>
      </c>
      <c r="L1455" s="123"/>
      <c r="M1455" s="31"/>
      <c r="N1455" s="31"/>
      <c r="O1455" s="31"/>
    </row>
    <row r="1456" spans="1:15" ht="81" customHeight="1" x14ac:dyDescent="0.25">
      <c r="A1456" s="82" t="s">
        <v>1403</v>
      </c>
      <c r="B1456" s="90">
        <v>5207227157882</v>
      </c>
      <c r="C1456" s="81" t="s">
        <v>1404</v>
      </c>
      <c r="D1456" s="1" t="s">
        <v>231</v>
      </c>
      <c r="E1456" s="28">
        <v>10</v>
      </c>
      <c r="F1456" s="28" t="s">
        <v>2087</v>
      </c>
      <c r="G1456" s="57"/>
      <c r="H1456" s="57"/>
      <c r="I1456" s="12"/>
      <c r="J1456" s="155">
        <f t="shared" si="22"/>
        <v>0</v>
      </c>
      <c r="K1456" s="100" t="e">
        <f>J1456*#REF!</f>
        <v>#REF!</v>
      </c>
      <c r="L1456" s="123"/>
      <c r="M1456" s="31"/>
      <c r="N1456" s="31"/>
      <c r="O1456" s="31"/>
    </row>
    <row r="1457" spans="1:15" ht="81" customHeight="1" x14ac:dyDescent="0.25">
      <c r="A1457" s="82" t="s">
        <v>1381</v>
      </c>
      <c r="B1457" s="90">
        <v>5201263865411</v>
      </c>
      <c r="C1457" s="81" t="s">
        <v>1382</v>
      </c>
      <c r="D1457" s="1" t="s">
        <v>231</v>
      </c>
      <c r="E1457" s="28">
        <v>8</v>
      </c>
      <c r="F1457" s="28" t="s">
        <v>2089</v>
      </c>
      <c r="G1457" s="57"/>
      <c r="H1457" s="57"/>
      <c r="I1457" s="12"/>
      <c r="J1457" s="155">
        <f t="shared" si="22"/>
        <v>0</v>
      </c>
      <c r="K1457" s="100" t="e">
        <f>J1457*#REF!</f>
        <v>#REF!</v>
      </c>
      <c r="N1457" s="3"/>
      <c r="O1457" s="3"/>
    </row>
    <row r="1458" spans="1:15" ht="81" customHeight="1" x14ac:dyDescent="0.25">
      <c r="A1458" s="82" t="s">
        <v>1383</v>
      </c>
      <c r="B1458" s="90">
        <v>5201263869037</v>
      </c>
      <c r="C1458" s="81" t="s">
        <v>1384</v>
      </c>
      <c r="D1458" s="1" t="s">
        <v>231</v>
      </c>
      <c r="E1458" s="28">
        <v>8</v>
      </c>
      <c r="F1458" s="28" t="s">
        <v>2089</v>
      </c>
      <c r="G1458" s="57"/>
      <c r="H1458" s="57"/>
      <c r="I1458" s="12"/>
      <c r="J1458" s="155">
        <f t="shared" si="22"/>
        <v>0</v>
      </c>
      <c r="K1458" s="100" t="e">
        <f>J1458*#REF!</f>
        <v>#REF!</v>
      </c>
      <c r="N1458" s="3"/>
      <c r="O1458" s="3"/>
    </row>
    <row r="1459" spans="1:15" ht="81" customHeight="1" x14ac:dyDescent="0.25">
      <c r="A1459" s="82" t="s">
        <v>1987</v>
      </c>
      <c r="B1459" s="90">
        <v>5201263086618</v>
      </c>
      <c r="C1459" s="81" t="s">
        <v>1988</v>
      </c>
      <c r="D1459" s="1" t="s">
        <v>231</v>
      </c>
      <c r="E1459" s="28">
        <v>8</v>
      </c>
      <c r="F1459" s="28" t="s">
        <v>2089</v>
      </c>
      <c r="G1459" s="57"/>
      <c r="H1459" s="57"/>
      <c r="I1459" s="12"/>
      <c r="J1459" s="155">
        <f t="shared" si="22"/>
        <v>0</v>
      </c>
      <c r="K1459" s="100" t="e">
        <f>J1459*#REF!</f>
        <v>#REF!</v>
      </c>
      <c r="N1459" s="3"/>
      <c r="O1459" s="3"/>
    </row>
    <row r="1460" spans="1:15" ht="81" customHeight="1" x14ac:dyDescent="0.25">
      <c r="A1460" s="82" t="s">
        <v>1385</v>
      </c>
      <c r="B1460" s="90">
        <v>5201263086625</v>
      </c>
      <c r="C1460" s="81" t="s">
        <v>1386</v>
      </c>
      <c r="D1460" s="1" t="s">
        <v>231</v>
      </c>
      <c r="E1460" s="28">
        <v>8</v>
      </c>
      <c r="F1460" s="28" t="s">
        <v>2089</v>
      </c>
      <c r="G1460" s="57"/>
      <c r="H1460" s="57"/>
      <c r="I1460" s="12"/>
      <c r="J1460" s="155">
        <f t="shared" si="22"/>
        <v>0</v>
      </c>
      <c r="K1460" s="100" t="e">
        <f>J1460*#REF!</f>
        <v>#REF!</v>
      </c>
      <c r="N1460" s="3"/>
      <c r="O1460" s="3"/>
    </row>
    <row r="1461" spans="1:15" ht="81" customHeight="1" x14ac:dyDescent="0.25">
      <c r="A1461" s="82" t="s">
        <v>866</v>
      </c>
      <c r="B1461" s="90">
        <v>5201314160915</v>
      </c>
      <c r="C1461" s="81" t="s">
        <v>867</v>
      </c>
      <c r="D1461" s="1" t="s">
        <v>231</v>
      </c>
      <c r="E1461" s="28">
        <v>11</v>
      </c>
      <c r="F1461" s="28" t="s">
        <v>2086</v>
      </c>
      <c r="G1461" s="57"/>
      <c r="H1461" s="57"/>
      <c r="I1461" s="12"/>
      <c r="J1461" s="155">
        <f t="shared" si="22"/>
        <v>0</v>
      </c>
      <c r="K1461" s="100" t="e">
        <f>J1461*#REF!</f>
        <v>#REF!</v>
      </c>
      <c r="O1461" s="3"/>
    </row>
    <row r="1462" spans="1:15" ht="81" customHeight="1" x14ac:dyDescent="0.25">
      <c r="A1462" s="82" t="s">
        <v>742</v>
      </c>
      <c r="B1462" s="90">
        <v>5201314087830</v>
      </c>
      <c r="C1462" s="81" t="s">
        <v>743</v>
      </c>
      <c r="D1462" s="1" t="s">
        <v>231</v>
      </c>
      <c r="E1462" s="28">
        <v>30</v>
      </c>
      <c r="F1462" s="28" t="s">
        <v>2086</v>
      </c>
      <c r="G1462" s="57"/>
      <c r="H1462" s="57"/>
      <c r="I1462" s="12"/>
      <c r="J1462" s="155">
        <f t="shared" si="22"/>
        <v>0</v>
      </c>
      <c r="K1462" s="100" t="e">
        <f>J1462*#REF!</f>
        <v>#REF!</v>
      </c>
      <c r="M1462" s="3"/>
      <c r="O1462" s="3"/>
    </row>
    <row r="1463" spans="1:15" ht="81" customHeight="1" x14ac:dyDescent="0.25">
      <c r="A1463" s="82" t="s">
        <v>744</v>
      </c>
      <c r="B1463" s="90">
        <v>5201314021650</v>
      </c>
      <c r="C1463" s="81" t="s">
        <v>745</v>
      </c>
      <c r="D1463" s="1" t="s">
        <v>231</v>
      </c>
      <c r="E1463" s="28">
        <v>18</v>
      </c>
      <c r="F1463" s="28" t="s">
        <v>2086</v>
      </c>
      <c r="G1463" s="57"/>
      <c r="H1463" s="57"/>
      <c r="I1463" s="12"/>
      <c r="J1463" s="155">
        <f t="shared" si="22"/>
        <v>0</v>
      </c>
      <c r="K1463" s="100" t="e">
        <f>J1463*#REF!</f>
        <v>#REF!</v>
      </c>
      <c r="O1463" s="3"/>
    </row>
    <row r="1464" spans="1:15" ht="81" customHeight="1" x14ac:dyDescent="0.25">
      <c r="A1464" s="82" t="s">
        <v>1858</v>
      </c>
      <c r="B1464" s="90">
        <v>5201314072515</v>
      </c>
      <c r="C1464" s="81" t="s">
        <v>1859</v>
      </c>
      <c r="D1464" s="1" t="s">
        <v>231</v>
      </c>
      <c r="E1464" s="28">
        <v>25</v>
      </c>
      <c r="F1464" s="28" t="s">
        <v>2086</v>
      </c>
      <c r="G1464" s="57"/>
      <c r="H1464" s="57"/>
      <c r="I1464" s="12"/>
      <c r="J1464" s="155">
        <f t="shared" si="22"/>
        <v>0</v>
      </c>
      <c r="K1464" s="100" t="e">
        <f>J1464*#REF!</f>
        <v>#REF!</v>
      </c>
      <c r="L1464" s="168"/>
      <c r="M1464" s="168"/>
      <c r="N1464" s="168"/>
      <c r="O1464" s="168"/>
    </row>
    <row r="1465" spans="1:15" ht="81" customHeight="1" x14ac:dyDescent="0.25">
      <c r="A1465" s="82" t="s">
        <v>678</v>
      </c>
      <c r="B1465" s="90">
        <v>5201314214564</v>
      </c>
      <c r="C1465" s="81" t="s">
        <v>679</v>
      </c>
      <c r="D1465" s="1" t="s">
        <v>231</v>
      </c>
      <c r="E1465" s="28">
        <v>25</v>
      </c>
      <c r="F1465" s="28" t="s">
        <v>2086</v>
      </c>
      <c r="G1465" s="57"/>
      <c r="H1465" s="57"/>
      <c r="I1465" s="12"/>
      <c r="J1465" s="155">
        <f t="shared" si="22"/>
        <v>0</v>
      </c>
      <c r="K1465" s="100" t="e">
        <f>J1465*#REF!</f>
        <v>#REF!</v>
      </c>
      <c r="L1465" s="159"/>
      <c r="M1465" s="159"/>
      <c r="N1465" s="159"/>
      <c r="O1465" s="159"/>
    </row>
    <row r="1466" spans="1:15" ht="81" customHeight="1" x14ac:dyDescent="0.25">
      <c r="A1466" s="82" t="s">
        <v>1856</v>
      </c>
      <c r="B1466" s="90">
        <v>5201314632450</v>
      </c>
      <c r="C1466" s="81" t="s">
        <v>1857</v>
      </c>
      <c r="D1466" s="1" t="s">
        <v>231</v>
      </c>
      <c r="E1466" s="28">
        <v>25</v>
      </c>
      <c r="F1466" s="28" t="s">
        <v>2086</v>
      </c>
      <c r="G1466" s="57"/>
      <c r="H1466" s="57"/>
      <c r="I1466" s="12"/>
      <c r="J1466" s="155">
        <f t="shared" si="22"/>
        <v>0</v>
      </c>
      <c r="K1466" s="100" t="e">
        <f>J1466*#REF!</f>
        <v>#REF!</v>
      </c>
      <c r="L1466" s="159"/>
      <c r="M1466" s="159"/>
      <c r="N1466" s="159"/>
      <c r="O1466" s="159"/>
    </row>
    <row r="1467" spans="1:15" ht="81" customHeight="1" x14ac:dyDescent="0.25">
      <c r="A1467" s="82" t="s">
        <v>680</v>
      </c>
      <c r="B1467" s="90">
        <v>5201314521419</v>
      </c>
      <c r="C1467" s="81" t="s">
        <v>681</v>
      </c>
      <c r="D1467" s="1" t="s">
        <v>231</v>
      </c>
      <c r="E1467" s="28">
        <v>25</v>
      </c>
      <c r="F1467" s="28" t="s">
        <v>2086</v>
      </c>
      <c r="G1467" s="57"/>
      <c r="H1467" s="57"/>
      <c r="I1467" s="12"/>
      <c r="J1467" s="155">
        <f t="shared" si="22"/>
        <v>0</v>
      </c>
      <c r="K1467" s="100" t="e">
        <f>J1467*#REF!</f>
        <v>#REF!</v>
      </c>
      <c r="L1467" s="159"/>
      <c r="M1467" s="159"/>
      <c r="N1467" s="159"/>
      <c r="O1467" s="159"/>
    </row>
    <row r="1468" spans="1:15" ht="81" customHeight="1" x14ac:dyDescent="0.25">
      <c r="A1468" s="82" t="s">
        <v>1732</v>
      </c>
      <c r="B1468" s="90">
        <v>5201314451136</v>
      </c>
      <c r="C1468" s="81" t="s">
        <v>1733</v>
      </c>
      <c r="D1468" s="1" t="s">
        <v>231</v>
      </c>
      <c r="E1468" s="28">
        <v>16</v>
      </c>
      <c r="F1468" s="28" t="s">
        <v>2086</v>
      </c>
      <c r="G1468" s="57"/>
      <c r="H1468" s="57"/>
      <c r="I1468" s="12"/>
      <c r="J1468" s="155">
        <f t="shared" si="22"/>
        <v>0</v>
      </c>
      <c r="K1468" s="100" t="e">
        <f>J1468*#REF!</f>
        <v>#REF!</v>
      </c>
      <c r="L1468" s="103"/>
      <c r="M1468" s="4"/>
      <c r="N1468" s="4"/>
      <c r="O1468" s="4"/>
    </row>
    <row r="1469" spans="1:15" ht="81" customHeight="1" x14ac:dyDescent="0.25">
      <c r="A1469" s="82" t="s">
        <v>682</v>
      </c>
      <c r="B1469" s="90">
        <v>5201314506089</v>
      </c>
      <c r="C1469" s="81" t="s">
        <v>683</v>
      </c>
      <c r="D1469" s="1" t="s">
        <v>231</v>
      </c>
      <c r="E1469" s="28">
        <v>24</v>
      </c>
      <c r="F1469" s="28" t="s">
        <v>2086</v>
      </c>
      <c r="G1469" s="57"/>
      <c r="H1469" s="57"/>
      <c r="I1469" s="12"/>
      <c r="J1469" s="155">
        <f t="shared" si="22"/>
        <v>0</v>
      </c>
      <c r="K1469" s="100" t="e">
        <f>J1469*#REF!</f>
        <v>#REF!</v>
      </c>
      <c r="L1469" s="159"/>
      <c r="M1469" s="159"/>
      <c r="N1469" s="159"/>
      <c r="O1469" s="159"/>
    </row>
    <row r="1470" spans="1:15" ht="81" customHeight="1" x14ac:dyDescent="0.25">
      <c r="A1470" s="82" t="s">
        <v>1539</v>
      </c>
      <c r="B1470" s="90">
        <v>5201314006947</v>
      </c>
      <c r="C1470" s="81" t="s">
        <v>1540</v>
      </c>
      <c r="D1470" s="1" t="s">
        <v>231</v>
      </c>
      <c r="E1470" s="28">
        <v>24</v>
      </c>
      <c r="F1470" s="28" t="s">
        <v>2086</v>
      </c>
      <c r="G1470" s="57"/>
      <c r="H1470" s="57"/>
      <c r="I1470" s="12"/>
      <c r="J1470" s="155">
        <f t="shared" si="22"/>
        <v>0</v>
      </c>
      <c r="K1470" s="100" t="e">
        <f>J1470*#REF!</f>
        <v>#REF!</v>
      </c>
      <c r="L1470" s="159"/>
      <c r="M1470" s="159"/>
      <c r="N1470" s="159"/>
      <c r="O1470" s="159"/>
    </row>
    <row r="1471" spans="1:15" ht="81" customHeight="1" x14ac:dyDescent="0.25">
      <c r="A1471" s="82" t="s">
        <v>684</v>
      </c>
      <c r="B1471" s="90">
        <v>5201314506096</v>
      </c>
      <c r="C1471" s="81" t="s">
        <v>685</v>
      </c>
      <c r="D1471" s="1" t="s">
        <v>231</v>
      </c>
      <c r="E1471" s="28">
        <v>24</v>
      </c>
      <c r="F1471" s="28" t="s">
        <v>2086</v>
      </c>
      <c r="G1471" s="57"/>
      <c r="H1471" s="57"/>
      <c r="I1471" s="12"/>
      <c r="J1471" s="155">
        <f t="shared" si="22"/>
        <v>0</v>
      </c>
      <c r="K1471" s="100" t="e">
        <f>J1471*#REF!</f>
        <v>#REF!</v>
      </c>
      <c r="L1471" s="159"/>
      <c r="M1471" s="159"/>
      <c r="N1471" s="159"/>
      <c r="O1471" s="159"/>
    </row>
    <row r="1472" spans="1:15" ht="81" customHeight="1" x14ac:dyDescent="0.25">
      <c r="A1472" s="82" t="s">
        <v>1186</v>
      </c>
      <c r="B1472" s="90">
        <v>5201314076001</v>
      </c>
      <c r="C1472" s="81" t="s">
        <v>1189</v>
      </c>
      <c r="D1472" s="1" t="s">
        <v>231</v>
      </c>
      <c r="E1472" s="28">
        <v>12</v>
      </c>
      <c r="F1472" s="28" t="s">
        <v>2086</v>
      </c>
      <c r="G1472" s="57"/>
      <c r="H1472" s="57"/>
      <c r="I1472" s="12"/>
      <c r="J1472" s="155">
        <f t="shared" si="22"/>
        <v>0</v>
      </c>
      <c r="K1472" s="100" t="e">
        <f>J1472*#REF!</f>
        <v>#REF!</v>
      </c>
      <c r="L1472" s="110"/>
      <c r="N1472" s="26"/>
      <c r="O1472" s="26"/>
    </row>
    <row r="1473" spans="1:15" ht="81" customHeight="1" x14ac:dyDescent="0.25">
      <c r="A1473" s="82" t="s">
        <v>1187</v>
      </c>
      <c r="B1473" s="90">
        <v>5201314550129</v>
      </c>
      <c r="C1473" s="81" t="s">
        <v>1188</v>
      </c>
      <c r="D1473" s="1" t="s">
        <v>231</v>
      </c>
      <c r="E1473" s="28">
        <v>6</v>
      </c>
      <c r="F1473" s="28" t="s">
        <v>2086</v>
      </c>
      <c r="G1473" s="57"/>
      <c r="H1473" s="57"/>
      <c r="I1473" s="12"/>
      <c r="J1473" s="155">
        <f t="shared" si="22"/>
        <v>0</v>
      </c>
      <c r="K1473" s="100" t="e">
        <f>J1473*#REF!</f>
        <v>#REF!</v>
      </c>
      <c r="L1473" s="110"/>
      <c r="N1473" s="26"/>
      <c r="O1473" s="26"/>
    </row>
    <row r="1474" spans="1:15" ht="81" customHeight="1" x14ac:dyDescent="0.25">
      <c r="A1474" s="82" t="s">
        <v>861</v>
      </c>
      <c r="B1474" s="90">
        <v>5201314587552</v>
      </c>
      <c r="C1474" s="81" t="s">
        <v>860</v>
      </c>
      <c r="D1474" s="1" t="s">
        <v>231</v>
      </c>
      <c r="E1474" s="28">
        <v>25</v>
      </c>
      <c r="F1474" s="28" t="s">
        <v>2086</v>
      </c>
      <c r="G1474" s="57"/>
      <c r="H1474" s="57"/>
      <c r="I1474" s="12"/>
      <c r="J1474" s="155">
        <f t="shared" si="22"/>
        <v>0</v>
      </c>
      <c r="K1474" s="100" t="e">
        <f>J1474*#REF!</f>
        <v>#REF!</v>
      </c>
      <c r="L1474" s="160"/>
      <c r="M1474" s="160"/>
      <c r="N1474" s="160"/>
      <c r="O1474" s="160"/>
    </row>
    <row r="1475" spans="1:15" ht="81" customHeight="1" x14ac:dyDescent="0.25">
      <c r="A1475" s="82" t="s">
        <v>2978</v>
      </c>
      <c r="B1475" s="90">
        <v>5201314101925</v>
      </c>
      <c r="C1475" s="81" t="s">
        <v>2979</v>
      </c>
      <c r="D1475" s="1" t="s">
        <v>231</v>
      </c>
      <c r="E1475" s="28">
        <v>36</v>
      </c>
      <c r="F1475" s="28" t="s">
        <v>2085</v>
      </c>
      <c r="G1475" s="57"/>
      <c r="H1475" s="57"/>
      <c r="I1475" s="12"/>
      <c r="J1475" s="155">
        <f t="shared" si="22"/>
        <v>0</v>
      </c>
      <c r="K1475" s="100" t="e">
        <f>J1475*#REF!</f>
        <v>#REF!</v>
      </c>
      <c r="L1475" s="110"/>
      <c r="M1475" s="39"/>
      <c r="N1475" s="39"/>
      <c r="O1475" s="39"/>
    </row>
    <row r="1476" spans="1:15" ht="81" customHeight="1" x14ac:dyDescent="0.25">
      <c r="A1476" s="82" t="s">
        <v>1184</v>
      </c>
      <c r="B1476" s="90">
        <v>5201314138044</v>
      </c>
      <c r="C1476" s="81" t="s">
        <v>1185</v>
      </c>
      <c r="D1476" s="1" t="s">
        <v>231</v>
      </c>
      <c r="E1476" s="28">
        <v>12</v>
      </c>
      <c r="F1476" s="28" t="s">
        <v>2085</v>
      </c>
      <c r="G1476" s="57"/>
      <c r="H1476" s="57"/>
      <c r="I1476" s="12"/>
      <c r="J1476" s="155">
        <f t="shared" ref="J1476:J1539" si="23">I1476*E1476</f>
        <v>0</v>
      </c>
      <c r="K1476" s="100" t="e">
        <f>J1476*#REF!</f>
        <v>#REF!</v>
      </c>
      <c r="N1476" s="26"/>
      <c r="O1476" s="26"/>
    </row>
    <row r="1477" spans="1:15" ht="81" customHeight="1" x14ac:dyDescent="0.25">
      <c r="A1477" s="82" t="s">
        <v>2118</v>
      </c>
      <c r="B1477" s="90">
        <v>4026600108720</v>
      </c>
      <c r="C1477" s="81" t="s">
        <v>2119</v>
      </c>
      <c r="D1477" s="1" t="s">
        <v>230</v>
      </c>
      <c r="E1477" s="28">
        <v>1</v>
      </c>
      <c r="F1477" s="28" t="s">
        <v>2120</v>
      </c>
      <c r="G1477" s="57"/>
      <c r="H1477" s="57"/>
      <c r="I1477" s="12"/>
      <c r="J1477" s="155">
        <f t="shared" si="23"/>
        <v>0</v>
      </c>
      <c r="K1477" s="100" t="e">
        <f>J1477*#REF!</f>
        <v>#REF!</v>
      </c>
      <c r="L1477" s="160"/>
      <c r="M1477" s="160"/>
      <c r="N1477" s="160"/>
      <c r="O1477" s="160"/>
    </row>
    <row r="1478" spans="1:15" ht="81" customHeight="1" x14ac:dyDescent="0.25">
      <c r="A1478" s="82" t="s">
        <v>2374</v>
      </c>
      <c r="B1478" s="90">
        <v>5054563040039</v>
      </c>
      <c r="C1478" s="81" t="s">
        <v>2375</v>
      </c>
      <c r="D1478" s="1" t="s">
        <v>230</v>
      </c>
      <c r="E1478" s="28">
        <v>12</v>
      </c>
      <c r="F1478" s="28" t="s">
        <v>2086</v>
      </c>
      <c r="G1478" s="57"/>
      <c r="H1478" s="57"/>
      <c r="I1478" s="12"/>
      <c r="J1478" s="155">
        <f t="shared" si="23"/>
        <v>0</v>
      </c>
      <c r="K1478" s="100" t="e">
        <f>J1478*#REF!</f>
        <v>#REF!</v>
      </c>
      <c r="L1478" s="103"/>
      <c r="M1478" s="21"/>
      <c r="O1478" s="21"/>
    </row>
    <row r="1479" spans="1:15" ht="81" customHeight="1" x14ac:dyDescent="0.25">
      <c r="A1479" s="82" t="s">
        <v>2620</v>
      </c>
      <c r="B1479" s="90">
        <v>5201410724134</v>
      </c>
      <c r="C1479" s="81" t="s">
        <v>2621</v>
      </c>
      <c r="D1479" s="1" t="s">
        <v>231</v>
      </c>
      <c r="E1479" s="28">
        <v>12</v>
      </c>
      <c r="F1479" s="28" t="s">
        <v>2089</v>
      </c>
      <c r="G1479" s="57"/>
      <c r="H1479" s="57"/>
      <c r="I1479" s="12"/>
      <c r="J1479" s="155">
        <f t="shared" si="23"/>
        <v>0</v>
      </c>
      <c r="K1479" s="100" t="e">
        <f>J1479*#REF!</f>
        <v>#REF!</v>
      </c>
      <c r="L1479" s="159"/>
      <c r="M1479" s="159"/>
      <c r="N1479" s="159"/>
      <c r="O1479" s="159"/>
    </row>
    <row r="1480" spans="1:15" ht="81" customHeight="1" x14ac:dyDescent="0.25">
      <c r="A1480" s="82" t="s">
        <v>1409</v>
      </c>
      <c r="B1480" s="90">
        <v>5201410622263</v>
      </c>
      <c r="C1480" s="81" t="s">
        <v>1410</v>
      </c>
      <c r="D1480" s="1" t="s">
        <v>231</v>
      </c>
      <c r="E1480" s="28">
        <v>48</v>
      </c>
      <c r="F1480" s="28" t="s">
        <v>2089</v>
      </c>
      <c r="G1480" s="57"/>
      <c r="H1480" s="57"/>
      <c r="I1480" s="12"/>
      <c r="J1480" s="155">
        <f t="shared" si="23"/>
        <v>0</v>
      </c>
      <c r="K1480" s="100" t="e">
        <f>J1480*#REF!</f>
        <v>#REF!</v>
      </c>
      <c r="L1480" s="159"/>
      <c r="M1480" s="159"/>
      <c r="N1480" s="159"/>
      <c r="O1480" s="159"/>
    </row>
    <row r="1481" spans="1:15" ht="81" customHeight="1" x14ac:dyDescent="0.25">
      <c r="A1481" s="82" t="s">
        <v>3015</v>
      </c>
      <c r="B1481" s="90">
        <v>5201410964127</v>
      </c>
      <c r="C1481" s="81" t="s">
        <v>3016</v>
      </c>
      <c r="D1481" s="1" t="s">
        <v>231</v>
      </c>
      <c r="E1481" s="28">
        <v>6</v>
      </c>
      <c r="F1481" s="28" t="s">
        <v>2089</v>
      </c>
      <c r="G1481" s="57"/>
      <c r="H1481" s="57"/>
      <c r="I1481" s="12"/>
      <c r="J1481" s="155">
        <f t="shared" si="23"/>
        <v>0</v>
      </c>
      <c r="K1481" s="100" t="e">
        <f>J1481*#REF!</f>
        <v>#REF!</v>
      </c>
      <c r="L1481" s="168"/>
      <c r="M1481" s="168"/>
      <c r="N1481" s="168"/>
      <c r="O1481" s="168"/>
    </row>
    <row r="1482" spans="1:15" ht="81" customHeight="1" x14ac:dyDescent="0.25">
      <c r="A1482" s="82" t="s">
        <v>3017</v>
      </c>
      <c r="B1482" s="90"/>
      <c r="C1482" s="81" t="s">
        <v>3018</v>
      </c>
      <c r="D1482" s="1" t="s">
        <v>231</v>
      </c>
      <c r="E1482" s="28">
        <v>8</v>
      </c>
      <c r="F1482" s="28" t="s">
        <v>2089</v>
      </c>
      <c r="G1482" s="57"/>
      <c r="H1482" s="57"/>
      <c r="I1482" s="12"/>
      <c r="J1482" s="155">
        <f t="shared" si="23"/>
        <v>0</v>
      </c>
      <c r="K1482" s="100" t="e">
        <f>J1482*#REF!</f>
        <v>#REF!</v>
      </c>
      <c r="L1482" s="104"/>
      <c r="M1482" s="51"/>
      <c r="N1482" s="51"/>
    </row>
    <row r="1483" spans="1:15" ht="81" customHeight="1" x14ac:dyDescent="0.25">
      <c r="A1483" s="82" t="s">
        <v>3019</v>
      </c>
      <c r="B1483" s="90">
        <v>5201410964141</v>
      </c>
      <c r="C1483" s="81" t="s">
        <v>3020</v>
      </c>
      <c r="D1483" s="1" t="s">
        <v>231</v>
      </c>
      <c r="E1483" s="28">
        <v>6</v>
      </c>
      <c r="F1483" s="28" t="s">
        <v>2089</v>
      </c>
      <c r="G1483" s="57"/>
      <c r="H1483" s="57"/>
      <c r="I1483" s="12"/>
      <c r="J1483" s="155">
        <f t="shared" si="23"/>
        <v>0</v>
      </c>
      <c r="K1483" s="100" t="e">
        <f>J1483*#REF!</f>
        <v>#REF!</v>
      </c>
      <c r="L1483" s="104"/>
      <c r="M1483" s="51"/>
      <c r="N1483" s="51"/>
      <c r="O1483" s="51"/>
    </row>
    <row r="1484" spans="1:15" ht="81" customHeight="1" x14ac:dyDescent="0.25">
      <c r="A1484" s="82" t="s">
        <v>2980</v>
      </c>
      <c r="B1484" s="90">
        <v>5201410964103</v>
      </c>
      <c r="C1484" s="81" t="s">
        <v>2981</v>
      </c>
      <c r="D1484" s="1" t="s">
        <v>231</v>
      </c>
      <c r="E1484" s="28">
        <v>6</v>
      </c>
      <c r="F1484" s="28" t="s">
        <v>2089</v>
      </c>
      <c r="G1484" s="57"/>
      <c r="H1484" s="57"/>
      <c r="I1484" s="12"/>
      <c r="J1484" s="155">
        <f t="shared" si="23"/>
        <v>0</v>
      </c>
      <c r="K1484" s="100" t="e">
        <f>J1484*#REF!</f>
        <v>#REF!</v>
      </c>
      <c r="L1484" s="138"/>
      <c r="M1484" s="35"/>
      <c r="N1484" s="35"/>
    </row>
    <row r="1485" spans="1:15" ht="81" customHeight="1" x14ac:dyDescent="0.25">
      <c r="A1485" s="82" t="s">
        <v>2905</v>
      </c>
      <c r="B1485" s="90">
        <v>5201410240016</v>
      </c>
      <c r="C1485" s="81" t="s">
        <v>2906</v>
      </c>
      <c r="D1485" s="1" t="s">
        <v>231</v>
      </c>
      <c r="E1485" s="28">
        <v>16</v>
      </c>
      <c r="F1485" s="28" t="s">
        <v>2085</v>
      </c>
      <c r="G1485" s="57"/>
      <c r="H1485" s="57"/>
      <c r="I1485" s="12"/>
      <c r="J1485" s="155">
        <f t="shared" si="23"/>
        <v>0</v>
      </c>
      <c r="K1485" s="100" t="e">
        <f>J1485*#REF!</f>
        <v>#REF!</v>
      </c>
      <c r="L1485" s="110"/>
      <c r="M1485" s="39"/>
      <c r="N1485" s="39"/>
      <c r="O1485" s="39"/>
    </row>
    <row r="1486" spans="1:15" ht="81" customHeight="1" x14ac:dyDescent="0.25">
      <c r="A1486" s="82" t="s">
        <v>1867</v>
      </c>
      <c r="B1486" s="90">
        <v>5201410622270</v>
      </c>
      <c r="C1486" s="81" t="s">
        <v>1868</v>
      </c>
      <c r="D1486" s="1" t="s">
        <v>231</v>
      </c>
      <c r="E1486" s="28">
        <v>12</v>
      </c>
      <c r="F1486" s="28" t="s">
        <v>2085</v>
      </c>
      <c r="G1486" s="57"/>
      <c r="H1486" s="57"/>
      <c r="I1486" s="12"/>
      <c r="J1486" s="155">
        <f t="shared" si="23"/>
        <v>0</v>
      </c>
      <c r="K1486" s="100" t="e">
        <f>J1486*#REF!</f>
        <v>#REF!</v>
      </c>
      <c r="L1486" s="160"/>
      <c r="M1486" s="160"/>
      <c r="N1486" s="160"/>
      <c r="O1486" s="160"/>
    </row>
    <row r="1487" spans="1:15" ht="81" customHeight="1" x14ac:dyDescent="0.25">
      <c r="A1487" s="82" t="s">
        <v>1869</v>
      </c>
      <c r="B1487" s="90">
        <v>5201410612417</v>
      </c>
      <c r="C1487" s="81" t="s">
        <v>1870</v>
      </c>
      <c r="D1487" s="1" t="s">
        <v>231</v>
      </c>
      <c r="E1487" s="28">
        <v>12</v>
      </c>
      <c r="F1487" s="28" t="s">
        <v>2085</v>
      </c>
      <c r="G1487" s="57"/>
      <c r="H1487" s="57"/>
      <c r="I1487" s="12"/>
      <c r="J1487" s="155">
        <f t="shared" si="23"/>
        <v>0</v>
      </c>
      <c r="K1487" s="100" t="e">
        <f>J1487*#REF!</f>
        <v>#REF!</v>
      </c>
      <c r="L1487" s="160"/>
      <c r="M1487" s="160"/>
      <c r="N1487" s="160"/>
      <c r="O1487" s="160"/>
    </row>
    <row r="1488" spans="1:15" ht="81" customHeight="1" x14ac:dyDescent="0.25">
      <c r="A1488" s="82" t="s">
        <v>1871</v>
      </c>
      <c r="B1488" s="90">
        <v>5201410650020</v>
      </c>
      <c r="C1488" s="81" t="s">
        <v>1872</v>
      </c>
      <c r="D1488" s="1" t="s">
        <v>231</v>
      </c>
      <c r="E1488" s="28">
        <v>12</v>
      </c>
      <c r="F1488" s="28" t="s">
        <v>2085</v>
      </c>
      <c r="G1488" s="57"/>
      <c r="H1488" s="57"/>
      <c r="I1488" s="12"/>
      <c r="J1488" s="155">
        <f t="shared" si="23"/>
        <v>0</v>
      </c>
      <c r="K1488" s="100" t="e">
        <f>J1488*#REF!</f>
        <v>#REF!</v>
      </c>
      <c r="L1488" s="160"/>
      <c r="M1488" s="160"/>
      <c r="N1488" s="160"/>
      <c r="O1488" s="160"/>
    </row>
    <row r="1489" spans="1:15" ht="81" customHeight="1" x14ac:dyDescent="0.25">
      <c r="A1489" s="82" t="s">
        <v>1873</v>
      </c>
      <c r="B1489" s="90">
        <v>5201410226126</v>
      </c>
      <c r="C1489" s="81" t="s">
        <v>1874</v>
      </c>
      <c r="D1489" s="1" t="s">
        <v>231</v>
      </c>
      <c r="E1489" s="28">
        <v>12</v>
      </c>
      <c r="F1489" s="28" t="s">
        <v>2085</v>
      </c>
      <c r="G1489" s="57"/>
      <c r="H1489" s="57"/>
      <c r="I1489" s="12"/>
      <c r="J1489" s="155">
        <f t="shared" si="23"/>
        <v>0</v>
      </c>
      <c r="K1489" s="100" t="e">
        <f>J1489*#REF!</f>
        <v>#REF!</v>
      </c>
      <c r="L1489" s="160"/>
      <c r="M1489" s="160"/>
      <c r="N1489" s="160"/>
      <c r="O1489" s="160"/>
    </row>
    <row r="1490" spans="1:15" ht="81" customHeight="1" x14ac:dyDescent="0.25">
      <c r="A1490" s="82" t="s">
        <v>1875</v>
      </c>
      <c r="B1490" s="90">
        <v>5201410236125</v>
      </c>
      <c r="C1490" s="81" t="s">
        <v>1876</v>
      </c>
      <c r="D1490" s="1" t="s">
        <v>231</v>
      </c>
      <c r="E1490" s="28">
        <v>12</v>
      </c>
      <c r="F1490" s="28" t="s">
        <v>2085</v>
      </c>
      <c r="G1490" s="57"/>
      <c r="H1490" s="57"/>
      <c r="I1490" s="12"/>
      <c r="J1490" s="155">
        <f t="shared" si="23"/>
        <v>0</v>
      </c>
      <c r="K1490" s="100" t="e">
        <f>J1490*#REF!</f>
        <v>#REF!</v>
      </c>
      <c r="L1490" s="160"/>
      <c r="M1490" s="160"/>
      <c r="N1490" s="160"/>
      <c r="O1490" s="160"/>
    </row>
    <row r="1491" spans="1:15" ht="81" customHeight="1" x14ac:dyDescent="0.25">
      <c r="A1491" s="82" t="s">
        <v>1541</v>
      </c>
      <c r="B1491" s="90">
        <v>5201410220308</v>
      </c>
      <c r="C1491" s="81" t="s">
        <v>1542</v>
      </c>
      <c r="D1491" s="1" t="s">
        <v>231</v>
      </c>
      <c r="E1491" s="28">
        <v>12</v>
      </c>
      <c r="F1491" s="28" t="s">
        <v>2086</v>
      </c>
      <c r="G1491" s="57"/>
      <c r="H1491" s="57"/>
      <c r="I1491" s="12"/>
      <c r="J1491" s="155">
        <f t="shared" si="23"/>
        <v>0</v>
      </c>
      <c r="K1491" s="100" t="e">
        <f>J1491*#REF!</f>
        <v>#REF!</v>
      </c>
      <c r="L1491" s="160"/>
      <c r="M1491" s="160"/>
      <c r="N1491" s="160"/>
      <c r="O1491" s="160"/>
    </row>
    <row r="1492" spans="1:15" ht="81" customHeight="1" x14ac:dyDescent="0.25">
      <c r="A1492" s="82" t="s">
        <v>2807</v>
      </c>
      <c r="B1492" s="90">
        <v>5201410890235</v>
      </c>
      <c r="C1492" s="81" t="s">
        <v>2808</v>
      </c>
      <c r="D1492" s="1" t="s">
        <v>231</v>
      </c>
      <c r="E1492" s="28">
        <v>6</v>
      </c>
      <c r="F1492" s="28" t="s">
        <v>2089</v>
      </c>
      <c r="G1492" s="57"/>
      <c r="H1492" s="57"/>
      <c r="I1492" s="12"/>
      <c r="J1492" s="155">
        <f t="shared" si="23"/>
        <v>0</v>
      </c>
      <c r="K1492" s="100" t="e">
        <f>J1492*#REF!</f>
        <v>#REF!</v>
      </c>
      <c r="M1492" s="39"/>
      <c r="N1492" s="39"/>
      <c r="O1492" s="39"/>
    </row>
    <row r="1493" spans="1:15" ht="81" customHeight="1" x14ac:dyDescent="0.25">
      <c r="A1493" s="82" t="s">
        <v>2993</v>
      </c>
      <c r="B1493" s="90">
        <v>8009470009225</v>
      </c>
      <c r="C1493" s="81" t="s">
        <v>2994</v>
      </c>
      <c r="D1493" s="1" t="s">
        <v>230</v>
      </c>
      <c r="E1493" s="28">
        <v>32</v>
      </c>
      <c r="F1493" s="28" t="s">
        <v>2083</v>
      </c>
      <c r="G1493" s="57"/>
      <c r="H1493" s="57"/>
      <c r="I1493" s="12"/>
      <c r="J1493" s="155">
        <f t="shared" si="23"/>
        <v>0</v>
      </c>
      <c r="K1493" s="100" t="e">
        <f>J1493*#REF!</f>
        <v>#REF!</v>
      </c>
      <c r="L1493" s="110"/>
      <c r="N1493" s="39"/>
      <c r="O1493" s="39"/>
    </row>
    <row r="1494" spans="1:15" ht="81" customHeight="1" x14ac:dyDescent="0.25">
      <c r="A1494" s="82" t="s">
        <v>2995</v>
      </c>
      <c r="B1494" s="90">
        <v>8009470009218</v>
      </c>
      <c r="C1494" s="81" t="s">
        <v>2996</v>
      </c>
      <c r="D1494" s="1" t="s">
        <v>230</v>
      </c>
      <c r="E1494" s="28">
        <v>32</v>
      </c>
      <c r="F1494" s="28" t="s">
        <v>2083</v>
      </c>
      <c r="G1494" s="57"/>
      <c r="H1494" s="57"/>
      <c r="I1494" s="12"/>
      <c r="J1494" s="155">
        <f t="shared" si="23"/>
        <v>0</v>
      </c>
      <c r="K1494" s="100" t="e">
        <f>J1494*#REF!</f>
        <v>#REF!</v>
      </c>
      <c r="L1494" s="110"/>
      <c r="M1494" s="39"/>
      <c r="N1494" s="39"/>
    </row>
    <row r="1495" spans="1:15" ht="81" customHeight="1" x14ac:dyDescent="0.25">
      <c r="A1495" s="82" t="s">
        <v>2997</v>
      </c>
      <c r="B1495" s="90">
        <v>8009470009072</v>
      </c>
      <c r="C1495" s="81" t="s">
        <v>2998</v>
      </c>
      <c r="D1495" s="1" t="s">
        <v>230</v>
      </c>
      <c r="E1495" s="28">
        <v>24</v>
      </c>
      <c r="F1495" s="28" t="s">
        <v>2083</v>
      </c>
      <c r="G1495" s="57"/>
      <c r="H1495" s="57"/>
      <c r="I1495" s="12"/>
      <c r="J1495" s="155">
        <f t="shared" si="23"/>
        <v>0</v>
      </c>
      <c r="K1495" s="100" t="e">
        <f>J1495*#REF!</f>
        <v>#REF!</v>
      </c>
      <c r="L1495" s="110"/>
      <c r="M1495" s="39"/>
      <c r="N1495" s="39"/>
      <c r="O1495" s="39"/>
    </row>
    <row r="1496" spans="1:15" ht="81" customHeight="1" x14ac:dyDescent="0.25">
      <c r="A1496" s="82" t="s">
        <v>2999</v>
      </c>
      <c r="B1496" s="90">
        <v>8009470009607</v>
      </c>
      <c r="C1496" s="81" t="s">
        <v>3000</v>
      </c>
      <c r="D1496" s="1" t="s">
        <v>230</v>
      </c>
      <c r="E1496" s="28">
        <v>24</v>
      </c>
      <c r="F1496" s="28" t="s">
        <v>2083</v>
      </c>
      <c r="G1496" s="57"/>
      <c r="H1496" s="57"/>
      <c r="I1496" s="12"/>
      <c r="J1496" s="155">
        <f t="shared" si="23"/>
        <v>0</v>
      </c>
      <c r="K1496" s="100" t="e">
        <f>J1496*#REF!</f>
        <v>#REF!</v>
      </c>
      <c r="L1496" s="110"/>
      <c r="M1496" s="39"/>
      <c r="N1496" s="39"/>
      <c r="O1496" s="39"/>
    </row>
    <row r="1497" spans="1:15" ht="81" customHeight="1" x14ac:dyDescent="0.25">
      <c r="A1497" s="82" t="s">
        <v>3001</v>
      </c>
      <c r="B1497" s="90">
        <v>8009470009263</v>
      </c>
      <c r="C1497" s="81" t="s">
        <v>3002</v>
      </c>
      <c r="D1497" s="1" t="s">
        <v>230</v>
      </c>
      <c r="E1497" s="28">
        <v>24</v>
      </c>
      <c r="F1497" s="28" t="s">
        <v>2083</v>
      </c>
      <c r="G1497" s="57"/>
      <c r="H1497" s="57"/>
      <c r="I1497" s="12"/>
      <c r="J1497" s="155">
        <f t="shared" si="23"/>
        <v>0</v>
      </c>
      <c r="K1497" s="100" t="e">
        <f>J1497*#REF!</f>
        <v>#REF!</v>
      </c>
      <c r="L1497" s="110"/>
      <c r="N1497" s="39"/>
    </row>
    <row r="1498" spans="1:15" ht="81" customHeight="1" x14ac:dyDescent="0.25">
      <c r="A1498" s="82" t="s">
        <v>3003</v>
      </c>
      <c r="B1498" s="90">
        <v>8009470009256</v>
      </c>
      <c r="C1498" s="81" t="s">
        <v>3004</v>
      </c>
      <c r="D1498" s="1" t="s">
        <v>230</v>
      </c>
      <c r="E1498" s="28">
        <v>24</v>
      </c>
      <c r="F1498" s="28" t="s">
        <v>2083</v>
      </c>
      <c r="G1498" s="57"/>
      <c r="H1498" s="57"/>
      <c r="I1498" s="12"/>
      <c r="J1498" s="155">
        <f t="shared" si="23"/>
        <v>0</v>
      </c>
      <c r="K1498" s="100" t="e">
        <f>J1498*#REF!</f>
        <v>#REF!</v>
      </c>
      <c r="L1498" s="110"/>
      <c r="M1498" s="39"/>
      <c r="N1498" s="39"/>
      <c r="O1498" s="39"/>
    </row>
    <row r="1499" spans="1:15" ht="81" customHeight="1" x14ac:dyDescent="0.25">
      <c r="A1499" s="82" t="s">
        <v>3005</v>
      </c>
      <c r="B1499" s="90">
        <v>8009470009133</v>
      </c>
      <c r="C1499" s="81" t="s">
        <v>3006</v>
      </c>
      <c r="D1499" s="1" t="s">
        <v>230</v>
      </c>
      <c r="E1499" s="28">
        <v>12</v>
      </c>
      <c r="F1499" s="28" t="s">
        <v>2083</v>
      </c>
      <c r="G1499" s="57"/>
      <c r="H1499" s="57"/>
      <c r="I1499" s="12"/>
      <c r="J1499" s="155">
        <f t="shared" si="23"/>
        <v>0</v>
      </c>
      <c r="K1499" s="100" t="e">
        <f>J1499*#REF!</f>
        <v>#REF!</v>
      </c>
      <c r="L1499" s="110"/>
      <c r="N1499" s="39"/>
      <c r="O1499" s="39"/>
    </row>
    <row r="1500" spans="1:15" ht="81" customHeight="1" x14ac:dyDescent="0.25">
      <c r="A1500" s="82" t="s">
        <v>3007</v>
      </c>
      <c r="B1500" s="90">
        <v>8009470009126</v>
      </c>
      <c r="C1500" s="81" t="s">
        <v>3008</v>
      </c>
      <c r="D1500" s="1" t="s">
        <v>230</v>
      </c>
      <c r="E1500" s="28">
        <v>12</v>
      </c>
      <c r="F1500" s="28" t="s">
        <v>2083</v>
      </c>
      <c r="G1500" s="57"/>
      <c r="H1500" s="57"/>
      <c r="I1500" s="12"/>
      <c r="J1500" s="155">
        <f t="shared" si="23"/>
        <v>0</v>
      </c>
      <c r="K1500" s="100" t="e">
        <f>J1500*#REF!</f>
        <v>#REF!</v>
      </c>
      <c r="L1500" s="110"/>
      <c r="N1500" s="39"/>
      <c r="O1500" s="39"/>
    </row>
    <row r="1501" spans="1:15" ht="81" customHeight="1" x14ac:dyDescent="0.25">
      <c r="A1501" s="82" t="s">
        <v>3009</v>
      </c>
      <c r="B1501" s="90">
        <v>8009470009027</v>
      </c>
      <c r="C1501" s="81" t="s">
        <v>3010</v>
      </c>
      <c r="D1501" s="1" t="s">
        <v>230</v>
      </c>
      <c r="E1501" s="28">
        <v>24</v>
      </c>
      <c r="F1501" s="28" t="s">
        <v>2083</v>
      </c>
      <c r="G1501" s="57"/>
      <c r="H1501" s="57"/>
      <c r="I1501" s="12"/>
      <c r="J1501" s="155">
        <f t="shared" si="23"/>
        <v>0</v>
      </c>
      <c r="K1501" s="100" t="e">
        <f>J1501*#REF!</f>
        <v>#REF!</v>
      </c>
      <c r="L1501" s="110"/>
      <c r="N1501" s="39"/>
    </row>
    <row r="1502" spans="1:15" ht="81" customHeight="1" x14ac:dyDescent="0.25">
      <c r="A1502" s="82" t="s">
        <v>3011</v>
      </c>
      <c r="B1502" s="90">
        <v>8009470009010</v>
      </c>
      <c r="C1502" s="81" t="s">
        <v>3012</v>
      </c>
      <c r="D1502" s="1" t="s">
        <v>230</v>
      </c>
      <c r="E1502" s="28">
        <v>24</v>
      </c>
      <c r="F1502" s="28" t="s">
        <v>2083</v>
      </c>
      <c r="G1502" s="57"/>
      <c r="H1502" s="57"/>
      <c r="I1502" s="12"/>
      <c r="J1502" s="155">
        <f t="shared" si="23"/>
        <v>0</v>
      </c>
      <c r="K1502" s="100" t="e">
        <f>J1502*#REF!</f>
        <v>#REF!</v>
      </c>
      <c r="L1502" s="110"/>
      <c r="M1502" s="39"/>
      <c r="N1502" s="39"/>
      <c r="O1502" s="39"/>
    </row>
    <row r="1503" spans="1:15" ht="81" customHeight="1" x14ac:dyDescent="0.25">
      <c r="A1503" s="82" t="s">
        <v>1969</v>
      </c>
      <c r="B1503" s="90">
        <v>8710447428771</v>
      </c>
      <c r="C1503" s="81" t="s">
        <v>1970</v>
      </c>
      <c r="D1503" s="1" t="s">
        <v>231</v>
      </c>
      <c r="E1503" s="28">
        <v>3</v>
      </c>
      <c r="F1503" s="28" t="s">
        <v>2086</v>
      </c>
      <c r="G1503" s="57"/>
      <c r="H1503" s="57"/>
      <c r="I1503" s="12"/>
      <c r="J1503" s="155">
        <f t="shared" si="23"/>
        <v>0</v>
      </c>
      <c r="K1503" s="100" t="e">
        <f>J1503*#REF!</f>
        <v>#REF!</v>
      </c>
      <c r="L1503" s="137"/>
      <c r="N1503" s="56"/>
    </row>
    <row r="1504" spans="1:15" ht="81" customHeight="1" x14ac:dyDescent="0.25">
      <c r="A1504" s="82" t="s">
        <v>1971</v>
      </c>
      <c r="B1504" s="90">
        <v>8710447428788</v>
      </c>
      <c r="C1504" s="81" t="s">
        <v>1972</v>
      </c>
      <c r="D1504" s="1" t="s">
        <v>231</v>
      </c>
      <c r="E1504" s="28">
        <v>3</v>
      </c>
      <c r="F1504" s="28" t="s">
        <v>2086</v>
      </c>
      <c r="G1504" s="57"/>
      <c r="H1504" s="57"/>
      <c r="I1504" s="12"/>
      <c r="J1504" s="155">
        <f t="shared" si="23"/>
        <v>0</v>
      </c>
      <c r="K1504" s="100" t="e">
        <f>J1504*#REF!</f>
        <v>#REF!</v>
      </c>
      <c r="L1504" s="137"/>
      <c r="N1504" s="56"/>
    </row>
    <row r="1505" spans="1:15" ht="81" customHeight="1" x14ac:dyDescent="0.25">
      <c r="A1505" s="82" t="s">
        <v>2300</v>
      </c>
      <c r="B1505" s="90">
        <v>8710447477908</v>
      </c>
      <c r="C1505" s="81" t="s">
        <v>2301</v>
      </c>
      <c r="D1505" s="1" t="s">
        <v>230</v>
      </c>
      <c r="E1505" s="28">
        <v>1</v>
      </c>
      <c r="F1505" s="28" t="s">
        <v>2086</v>
      </c>
      <c r="G1505" s="57"/>
      <c r="H1505" s="57"/>
      <c r="I1505" s="12"/>
      <c r="J1505" s="155">
        <f t="shared" si="23"/>
        <v>0</v>
      </c>
      <c r="K1505" s="100" t="e">
        <f>J1505*#REF!</f>
        <v>#REF!</v>
      </c>
      <c r="L1505" s="137"/>
      <c r="N1505" s="56"/>
    </row>
    <row r="1506" spans="1:15" ht="81" customHeight="1" x14ac:dyDescent="0.25">
      <c r="A1506" s="82" t="s">
        <v>3332</v>
      </c>
      <c r="B1506" s="90">
        <v>8720181012570</v>
      </c>
      <c r="C1506" s="81" t="s">
        <v>3331</v>
      </c>
      <c r="D1506" s="1" t="s">
        <v>230</v>
      </c>
      <c r="E1506" s="28">
        <v>1</v>
      </c>
      <c r="F1506" s="28" t="s">
        <v>2086</v>
      </c>
      <c r="G1506" s="57"/>
      <c r="H1506" s="57"/>
      <c r="I1506" s="12"/>
      <c r="J1506" s="155">
        <f t="shared" si="23"/>
        <v>0</v>
      </c>
      <c r="K1506" s="100" t="e">
        <f>J1506*#REF!</f>
        <v>#REF!</v>
      </c>
      <c r="L1506" s="137"/>
      <c r="N1506" s="56"/>
    </row>
    <row r="1507" spans="1:15" ht="81" customHeight="1" x14ac:dyDescent="0.25">
      <c r="A1507" s="82" t="s">
        <v>153</v>
      </c>
      <c r="B1507" s="90" t="s">
        <v>154</v>
      </c>
      <c r="C1507" s="81" t="s">
        <v>1097</v>
      </c>
      <c r="D1507" s="1" t="s">
        <v>230</v>
      </c>
      <c r="E1507" s="28">
        <v>12</v>
      </c>
      <c r="F1507" s="28" t="s">
        <v>2083</v>
      </c>
      <c r="G1507" s="57"/>
      <c r="H1507" s="57"/>
      <c r="I1507" s="12"/>
      <c r="J1507" s="155">
        <f t="shared" si="23"/>
        <v>0</v>
      </c>
      <c r="K1507" s="100" t="e">
        <f>J1507*#REF!</f>
        <v>#REF!</v>
      </c>
      <c r="M1507" s="3"/>
      <c r="N1507" s="3"/>
      <c r="O1507" s="3"/>
    </row>
    <row r="1508" spans="1:15" ht="81" customHeight="1" x14ac:dyDescent="0.25">
      <c r="A1508" s="82" t="s">
        <v>155</v>
      </c>
      <c r="B1508" s="90">
        <v>8718951219298</v>
      </c>
      <c r="C1508" s="81" t="s">
        <v>1098</v>
      </c>
      <c r="D1508" s="1" t="s">
        <v>230</v>
      </c>
      <c r="E1508" s="28">
        <v>12</v>
      </c>
      <c r="F1508" s="28" t="s">
        <v>2083</v>
      </c>
      <c r="G1508" s="57"/>
      <c r="H1508" s="57"/>
      <c r="I1508" s="12"/>
      <c r="J1508" s="155">
        <f t="shared" si="23"/>
        <v>0</v>
      </c>
      <c r="K1508" s="100" t="e">
        <f>J1508*#REF!</f>
        <v>#REF!</v>
      </c>
      <c r="M1508" s="3"/>
      <c r="O1508" s="3"/>
    </row>
    <row r="1509" spans="1:15" ht="81" customHeight="1" x14ac:dyDescent="0.25">
      <c r="A1509" s="82" t="s">
        <v>156</v>
      </c>
      <c r="B1509" s="90" t="s">
        <v>157</v>
      </c>
      <c r="C1509" s="81" t="s">
        <v>1099</v>
      </c>
      <c r="D1509" s="1" t="s">
        <v>230</v>
      </c>
      <c r="E1509" s="28">
        <v>12</v>
      </c>
      <c r="F1509" s="28" t="s">
        <v>2083</v>
      </c>
      <c r="G1509" s="57"/>
      <c r="H1509" s="57"/>
      <c r="I1509" s="12"/>
      <c r="J1509" s="155">
        <f t="shared" si="23"/>
        <v>0</v>
      </c>
      <c r="K1509" s="100" t="e">
        <f>J1509*#REF!</f>
        <v>#REF!</v>
      </c>
      <c r="M1509" s="3"/>
      <c r="N1509" s="3"/>
      <c r="O1509" s="3"/>
    </row>
    <row r="1510" spans="1:15" ht="81" customHeight="1" x14ac:dyDescent="0.25">
      <c r="A1510" s="82" t="s">
        <v>158</v>
      </c>
      <c r="B1510" s="90" t="s">
        <v>159</v>
      </c>
      <c r="C1510" s="81" t="s">
        <v>1100</v>
      </c>
      <c r="D1510" s="1" t="s">
        <v>230</v>
      </c>
      <c r="E1510" s="28">
        <v>12</v>
      </c>
      <c r="F1510" s="28" t="s">
        <v>2083</v>
      </c>
      <c r="G1510" s="57"/>
      <c r="H1510" s="57"/>
      <c r="I1510" s="12"/>
      <c r="J1510" s="155">
        <f t="shared" si="23"/>
        <v>0</v>
      </c>
      <c r="K1510" s="100" t="e">
        <f>J1510*#REF!</f>
        <v>#REF!</v>
      </c>
      <c r="M1510" s="3"/>
      <c r="N1510" s="3"/>
      <c r="O1510" s="3"/>
    </row>
    <row r="1511" spans="1:15" ht="81" customHeight="1" x14ac:dyDescent="0.25">
      <c r="A1511" s="82" t="s">
        <v>160</v>
      </c>
      <c r="B1511" s="90" t="s">
        <v>161</v>
      </c>
      <c r="C1511" s="81" t="s">
        <v>1101</v>
      </c>
      <c r="D1511" s="1" t="s">
        <v>230</v>
      </c>
      <c r="E1511" s="28">
        <v>6</v>
      </c>
      <c r="F1511" s="28" t="s">
        <v>2083</v>
      </c>
      <c r="G1511" s="57"/>
      <c r="H1511" s="57"/>
      <c r="I1511" s="12"/>
      <c r="J1511" s="155">
        <f t="shared" si="23"/>
        <v>0</v>
      </c>
      <c r="K1511" s="100" t="e">
        <f>J1511*#REF!</f>
        <v>#REF!</v>
      </c>
      <c r="M1511" s="3"/>
      <c r="N1511" s="3"/>
      <c r="O1511" s="3"/>
    </row>
    <row r="1512" spans="1:15" ht="81" customHeight="1" x14ac:dyDescent="0.25">
      <c r="A1512" s="82" t="s">
        <v>162</v>
      </c>
      <c r="B1512" s="90" t="s">
        <v>163</v>
      </c>
      <c r="C1512" s="81" t="s">
        <v>246</v>
      </c>
      <c r="D1512" s="1" t="s">
        <v>230</v>
      </c>
      <c r="E1512" s="28">
        <v>6</v>
      </c>
      <c r="F1512" s="28" t="s">
        <v>2083</v>
      </c>
      <c r="G1512" s="57"/>
      <c r="H1512" s="57"/>
      <c r="I1512" s="12"/>
      <c r="J1512" s="155">
        <f t="shared" si="23"/>
        <v>0</v>
      </c>
      <c r="K1512" s="100" t="e">
        <f>J1512*#REF!</f>
        <v>#REF!</v>
      </c>
      <c r="M1512" s="3"/>
      <c r="N1512" s="3"/>
      <c r="O1512" s="3"/>
    </row>
    <row r="1513" spans="1:15" ht="81" customHeight="1" x14ac:dyDescent="0.25">
      <c r="A1513" s="82" t="s">
        <v>164</v>
      </c>
      <c r="B1513" s="90" t="s">
        <v>165</v>
      </c>
      <c r="C1513" s="81" t="s">
        <v>1102</v>
      </c>
      <c r="D1513" s="1" t="s">
        <v>230</v>
      </c>
      <c r="E1513" s="28">
        <v>6</v>
      </c>
      <c r="F1513" s="28" t="s">
        <v>2083</v>
      </c>
      <c r="G1513" s="57"/>
      <c r="H1513" s="57"/>
      <c r="I1513" s="12"/>
      <c r="J1513" s="155">
        <f t="shared" si="23"/>
        <v>0</v>
      </c>
      <c r="K1513" s="100" t="e">
        <f>J1513*#REF!</f>
        <v>#REF!</v>
      </c>
      <c r="M1513" s="3"/>
      <c r="N1513" s="3"/>
      <c r="O1513" s="3"/>
    </row>
    <row r="1514" spans="1:15" ht="81" customHeight="1" x14ac:dyDescent="0.25">
      <c r="A1514" s="82" t="s">
        <v>166</v>
      </c>
      <c r="B1514" s="90" t="s">
        <v>167</v>
      </c>
      <c r="C1514" s="81" t="s">
        <v>247</v>
      </c>
      <c r="D1514" s="1" t="s">
        <v>230</v>
      </c>
      <c r="E1514" s="28">
        <v>6</v>
      </c>
      <c r="F1514" s="28" t="s">
        <v>2083</v>
      </c>
      <c r="G1514" s="57"/>
      <c r="H1514" s="57"/>
      <c r="I1514" s="12"/>
      <c r="J1514" s="155">
        <f t="shared" si="23"/>
        <v>0</v>
      </c>
      <c r="K1514" s="100" t="e">
        <f>J1514*#REF!</f>
        <v>#REF!</v>
      </c>
      <c r="M1514" s="3"/>
      <c r="N1514" s="3"/>
      <c r="O1514" s="3"/>
    </row>
    <row r="1515" spans="1:15" ht="81" customHeight="1" x14ac:dyDescent="0.25">
      <c r="A1515" s="82" t="s">
        <v>168</v>
      </c>
      <c r="B1515" s="90" t="s">
        <v>169</v>
      </c>
      <c r="C1515" s="81" t="s">
        <v>1103</v>
      </c>
      <c r="D1515" s="1" t="s">
        <v>230</v>
      </c>
      <c r="E1515" s="28">
        <v>6</v>
      </c>
      <c r="F1515" s="28" t="s">
        <v>2083</v>
      </c>
      <c r="G1515" s="57"/>
      <c r="H1515" s="57"/>
      <c r="I1515" s="12"/>
      <c r="J1515" s="155">
        <f t="shared" si="23"/>
        <v>0</v>
      </c>
      <c r="K1515" s="100" t="e">
        <f>J1515*#REF!</f>
        <v>#REF!</v>
      </c>
      <c r="M1515" s="3"/>
      <c r="N1515" s="3"/>
      <c r="O1515" s="3"/>
    </row>
    <row r="1516" spans="1:15" ht="81" customHeight="1" x14ac:dyDescent="0.25">
      <c r="A1516" s="82" t="s">
        <v>170</v>
      </c>
      <c r="B1516" s="90" t="s">
        <v>171</v>
      </c>
      <c r="C1516" s="81" t="s">
        <v>172</v>
      </c>
      <c r="D1516" s="1" t="s">
        <v>230</v>
      </c>
      <c r="E1516" s="28">
        <v>6</v>
      </c>
      <c r="F1516" s="28" t="s">
        <v>2083</v>
      </c>
      <c r="G1516" s="57"/>
      <c r="H1516" s="57"/>
      <c r="I1516" s="12"/>
      <c r="J1516" s="155">
        <f t="shared" si="23"/>
        <v>0</v>
      </c>
      <c r="K1516" s="100" t="e">
        <f>J1516*#REF!</f>
        <v>#REF!</v>
      </c>
      <c r="M1516" s="3"/>
      <c r="N1516" s="3"/>
      <c r="O1516" s="3"/>
    </row>
    <row r="1517" spans="1:15" ht="81" customHeight="1" x14ac:dyDescent="0.25">
      <c r="A1517" s="82" t="s">
        <v>637</v>
      </c>
      <c r="B1517" s="90">
        <v>8003640040209</v>
      </c>
      <c r="C1517" s="81" t="s">
        <v>638</v>
      </c>
      <c r="D1517" s="1" t="s">
        <v>230</v>
      </c>
      <c r="E1517" s="28">
        <v>15</v>
      </c>
      <c r="F1517" s="28" t="s">
        <v>2087</v>
      </c>
      <c r="G1517" s="57"/>
      <c r="H1517" s="57"/>
      <c r="I1517" s="12"/>
      <c r="J1517" s="155">
        <f t="shared" si="23"/>
        <v>0</v>
      </c>
      <c r="K1517" s="100" t="e">
        <f>J1517*#REF!</f>
        <v>#REF!</v>
      </c>
      <c r="M1517" s="3"/>
      <c r="N1517" s="3"/>
      <c r="O1517" s="3"/>
    </row>
    <row r="1518" spans="1:15" ht="81" customHeight="1" x14ac:dyDescent="0.25">
      <c r="A1518" s="82" t="s">
        <v>631</v>
      </c>
      <c r="B1518" s="90">
        <v>8003640020225</v>
      </c>
      <c r="C1518" s="81" t="s">
        <v>632</v>
      </c>
      <c r="D1518" s="1" t="s">
        <v>230</v>
      </c>
      <c r="E1518" s="28">
        <v>6</v>
      </c>
      <c r="F1518" s="28" t="s">
        <v>2083</v>
      </c>
      <c r="G1518" s="57"/>
      <c r="H1518" s="57"/>
      <c r="I1518" s="12"/>
      <c r="J1518" s="155">
        <f t="shared" si="23"/>
        <v>0</v>
      </c>
      <c r="K1518" s="100" t="e">
        <f>J1518*#REF!</f>
        <v>#REF!</v>
      </c>
      <c r="M1518" s="3"/>
      <c r="O1518" s="3"/>
    </row>
    <row r="1519" spans="1:15" ht="81" customHeight="1" x14ac:dyDescent="0.25">
      <c r="A1519" s="82" t="s">
        <v>174</v>
      </c>
      <c r="B1519" s="90" t="s">
        <v>175</v>
      </c>
      <c r="C1519" s="81" t="s">
        <v>1106</v>
      </c>
      <c r="D1519" s="1" t="s">
        <v>230</v>
      </c>
      <c r="E1519" s="28">
        <v>4</v>
      </c>
      <c r="F1519" s="28" t="s">
        <v>2083</v>
      </c>
      <c r="G1519" s="57"/>
      <c r="H1519" s="57"/>
      <c r="I1519" s="12"/>
      <c r="J1519" s="155">
        <f t="shared" si="23"/>
        <v>0</v>
      </c>
      <c r="K1519" s="100" t="e">
        <f>J1519*#REF!</f>
        <v>#REF!</v>
      </c>
      <c r="M1519" s="3"/>
      <c r="N1519" s="3"/>
      <c r="O1519" s="3"/>
    </row>
    <row r="1520" spans="1:15" ht="81" customHeight="1" x14ac:dyDescent="0.25">
      <c r="A1520" s="82" t="s">
        <v>176</v>
      </c>
      <c r="B1520" s="90" t="s">
        <v>177</v>
      </c>
      <c r="C1520" s="81" t="s">
        <v>248</v>
      </c>
      <c r="D1520" s="1" t="s">
        <v>230</v>
      </c>
      <c r="E1520" s="28">
        <v>4</v>
      </c>
      <c r="F1520" s="28" t="s">
        <v>2083</v>
      </c>
      <c r="G1520" s="57"/>
      <c r="H1520" s="57"/>
      <c r="I1520" s="12"/>
      <c r="J1520" s="155">
        <f t="shared" si="23"/>
        <v>0</v>
      </c>
      <c r="K1520" s="100" t="e">
        <f>J1520*#REF!</f>
        <v>#REF!</v>
      </c>
      <c r="M1520" s="3"/>
      <c r="N1520" s="3"/>
      <c r="O1520" s="3"/>
    </row>
    <row r="1521" spans="1:15" ht="81" customHeight="1" x14ac:dyDescent="0.25">
      <c r="A1521" s="82" t="s">
        <v>2907</v>
      </c>
      <c r="B1521" s="90">
        <v>8003640020218</v>
      </c>
      <c r="C1521" s="81" t="s">
        <v>1104</v>
      </c>
      <c r="D1521" s="1" t="s">
        <v>230</v>
      </c>
      <c r="E1521" s="28">
        <v>4</v>
      </c>
      <c r="F1521" s="28" t="s">
        <v>2083</v>
      </c>
      <c r="G1521" s="57"/>
      <c r="H1521" s="57"/>
      <c r="I1521" s="12"/>
      <c r="J1521" s="155">
        <f t="shared" si="23"/>
        <v>0</v>
      </c>
      <c r="K1521" s="100" t="e">
        <f>J1521*#REF!</f>
        <v>#REF!</v>
      </c>
      <c r="M1521" s="3"/>
      <c r="O1521" s="3"/>
    </row>
    <row r="1522" spans="1:15" ht="81" customHeight="1" x14ac:dyDescent="0.25">
      <c r="A1522" s="82" t="s">
        <v>550</v>
      </c>
      <c r="B1522" s="90">
        <v>8003640020270</v>
      </c>
      <c r="C1522" s="81" t="s">
        <v>551</v>
      </c>
      <c r="D1522" s="1" t="s">
        <v>230</v>
      </c>
      <c r="E1522" s="28">
        <v>4</v>
      </c>
      <c r="F1522" s="28" t="s">
        <v>2083</v>
      </c>
      <c r="G1522" s="57"/>
      <c r="H1522" s="57"/>
      <c r="I1522" s="12"/>
      <c r="J1522" s="155">
        <f t="shared" si="23"/>
        <v>0</v>
      </c>
      <c r="K1522" s="100" t="e">
        <f>J1522*#REF!</f>
        <v>#REF!</v>
      </c>
      <c r="M1522" s="3"/>
      <c r="N1522" s="3"/>
      <c r="O1522" s="3"/>
    </row>
    <row r="1523" spans="1:15" ht="81" customHeight="1" x14ac:dyDescent="0.25">
      <c r="A1523" s="82" t="s">
        <v>178</v>
      </c>
      <c r="B1523" s="90" t="s">
        <v>179</v>
      </c>
      <c r="C1523" s="81" t="s">
        <v>1105</v>
      </c>
      <c r="D1523" s="1" t="s">
        <v>230</v>
      </c>
      <c r="E1523" s="28">
        <v>4</v>
      </c>
      <c r="F1523" s="28" t="s">
        <v>2083</v>
      </c>
      <c r="G1523" s="57"/>
      <c r="H1523" s="57"/>
      <c r="I1523" s="12"/>
      <c r="J1523" s="155">
        <f t="shared" si="23"/>
        <v>0</v>
      </c>
      <c r="K1523" s="100" t="e">
        <f>J1523*#REF!</f>
        <v>#REF!</v>
      </c>
      <c r="M1523" s="3"/>
      <c r="N1523" s="3"/>
      <c r="O1523" s="3"/>
    </row>
    <row r="1524" spans="1:15" ht="81" customHeight="1" x14ac:dyDescent="0.25">
      <c r="A1524" s="82" t="s">
        <v>180</v>
      </c>
      <c r="B1524" s="90" t="s">
        <v>181</v>
      </c>
      <c r="C1524" s="81" t="s">
        <v>1107</v>
      </c>
      <c r="D1524" s="1" t="s">
        <v>230</v>
      </c>
      <c r="E1524" s="28">
        <v>4</v>
      </c>
      <c r="F1524" s="28" t="s">
        <v>2083</v>
      </c>
      <c r="G1524" s="57"/>
      <c r="H1524" s="57"/>
      <c r="I1524" s="12"/>
      <c r="J1524" s="155">
        <f t="shared" si="23"/>
        <v>0</v>
      </c>
      <c r="K1524" s="100" t="e">
        <f>J1524*#REF!</f>
        <v>#REF!</v>
      </c>
      <c r="M1524" s="3"/>
      <c r="N1524" s="3"/>
      <c r="O1524" s="3"/>
    </row>
    <row r="1525" spans="1:15" ht="81" customHeight="1" x14ac:dyDescent="0.25">
      <c r="A1525" s="82" t="s">
        <v>173</v>
      </c>
      <c r="B1525" s="95">
        <v>8003640011001</v>
      </c>
      <c r="C1525" s="81" t="s">
        <v>530</v>
      </c>
      <c r="D1525" s="1" t="s">
        <v>230</v>
      </c>
      <c r="E1525" s="28">
        <v>1</v>
      </c>
      <c r="F1525" s="28" t="s">
        <v>2083</v>
      </c>
      <c r="G1525" s="57"/>
      <c r="H1525" s="57"/>
      <c r="I1525" s="12"/>
      <c r="J1525" s="155">
        <f t="shared" si="23"/>
        <v>0</v>
      </c>
      <c r="K1525" s="100" t="e">
        <f>J1525*#REF!</f>
        <v>#REF!</v>
      </c>
      <c r="M1525" s="3"/>
      <c r="O1525" s="3"/>
    </row>
    <row r="1526" spans="1:15" ht="81" customHeight="1" x14ac:dyDescent="0.25">
      <c r="A1526" s="82" t="s">
        <v>182</v>
      </c>
      <c r="B1526" s="90">
        <v>8003640011506</v>
      </c>
      <c r="C1526" s="81" t="s">
        <v>531</v>
      </c>
      <c r="D1526" s="1" t="s">
        <v>230</v>
      </c>
      <c r="E1526" s="28">
        <v>1</v>
      </c>
      <c r="F1526" s="28" t="s">
        <v>2083</v>
      </c>
      <c r="G1526" s="57"/>
      <c r="H1526" s="57"/>
      <c r="I1526" s="12"/>
      <c r="J1526" s="155">
        <f t="shared" si="23"/>
        <v>0</v>
      </c>
      <c r="K1526" s="100" t="e">
        <f>J1526*#REF!</f>
        <v>#REF!</v>
      </c>
      <c r="M1526" s="3"/>
    </row>
    <row r="1527" spans="1:15" ht="81" customHeight="1" x14ac:dyDescent="0.25">
      <c r="A1527" s="82" t="s">
        <v>2568</v>
      </c>
      <c r="B1527" s="90">
        <v>5200251199507</v>
      </c>
      <c r="C1527" s="81" t="s">
        <v>2569</v>
      </c>
      <c r="D1527" s="1" t="s">
        <v>231</v>
      </c>
      <c r="E1527" s="28">
        <v>6</v>
      </c>
      <c r="F1527" s="28" t="s">
        <v>2089</v>
      </c>
      <c r="G1527" s="57"/>
      <c r="H1527" s="57"/>
      <c r="I1527" s="12"/>
      <c r="J1527" s="155">
        <f t="shared" si="23"/>
        <v>0</v>
      </c>
      <c r="K1527" s="100" t="e">
        <f>J1527*#REF!</f>
        <v>#REF!</v>
      </c>
      <c r="M1527" s="3"/>
    </row>
    <row r="1528" spans="1:15" ht="81" customHeight="1" x14ac:dyDescent="0.25">
      <c r="A1528" s="82" t="s">
        <v>2404</v>
      </c>
      <c r="B1528" s="90">
        <v>5200251199514</v>
      </c>
      <c r="C1528" s="81" t="s">
        <v>2405</v>
      </c>
      <c r="D1528" s="1" t="s">
        <v>231</v>
      </c>
      <c r="E1528" s="28">
        <v>6</v>
      </c>
      <c r="F1528" s="28" t="s">
        <v>2089</v>
      </c>
      <c r="G1528" s="57"/>
      <c r="H1528" s="57"/>
      <c r="I1528" s="12"/>
      <c r="J1528" s="155">
        <f t="shared" si="23"/>
        <v>0</v>
      </c>
      <c r="K1528" s="100" t="e">
        <f>J1528*#REF!</f>
        <v>#REF!</v>
      </c>
      <c r="M1528" s="3"/>
    </row>
    <row r="1529" spans="1:15" ht="81" customHeight="1" x14ac:dyDescent="0.25">
      <c r="A1529" s="82" t="s">
        <v>2181</v>
      </c>
      <c r="B1529" s="90">
        <v>8718951231665</v>
      </c>
      <c r="C1529" s="81" t="s">
        <v>2182</v>
      </c>
      <c r="D1529" s="1" t="s">
        <v>231</v>
      </c>
      <c r="E1529" s="28">
        <v>4</v>
      </c>
      <c r="F1529" s="28" t="s">
        <v>2086</v>
      </c>
      <c r="G1529" s="57"/>
      <c r="H1529" s="57"/>
      <c r="I1529" s="12"/>
      <c r="J1529" s="155">
        <f t="shared" si="23"/>
        <v>0</v>
      </c>
      <c r="K1529" s="100" t="e">
        <f>J1529*#REF!</f>
        <v>#REF!</v>
      </c>
      <c r="M1529" s="3"/>
      <c r="N1529" s="3"/>
      <c r="O1529" s="3"/>
    </row>
    <row r="1530" spans="1:15" ht="81" customHeight="1" x14ac:dyDescent="0.25">
      <c r="A1530" s="82" t="s">
        <v>2183</v>
      </c>
      <c r="B1530" s="90">
        <v>8718951231634</v>
      </c>
      <c r="C1530" s="81" t="s">
        <v>2184</v>
      </c>
      <c r="D1530" s="1" t="s">
        <v>231</v>
      </c>
      <c r="E1530" s="28">
        <v>4</v>
      </c>
      <c r="F1530" s="28" t="s">
        <v>2086</v>
      </c>
      <c r="G1530" s="57"/>
      <c r="H1530" s="57"/>
      <c r="I1530" s="12"/>
      <c r="J1530" s="155">
        <f t="shared" si="23"/>
        <v>0</v>
      </c>
      <c r="K1530" s="100" t="e">
        <f>J1530*#REF!</f>
        <v>#REF!</v>
      </c>
      <c r="M1530" s="3"/>
      <c r="N1530" s="3"/>
      <c r="O1530" s="3"/>
    </row>
    <row r="1531" spans="1:15" ht="81" customHeight="1" x14ac:dyDescent="0.25">
      <c r="A1531" s="82" t="s">
        <v>3089</v>
      </c>
      <c r="B1531" s="90">
        <v>8718951231573</v>
      </c>
      <c r="C1531" s="81" t="s">
        <v>3090</v>
      </c>
      <c r="D1531" s="1" t="s">
        <v>231</v>
      </c>
      <c r="E1531" s="28">
        <v>4</v>
      </c>
      <c r="F1531" s="28" t="s">
        <v>2086</v>
      </c>
      <c r="G1531" s="57"/>
      <c r="H1531" s="57"/>
      <c r="I1531" s="12"/>
      <c r="J1531" s="155">
        <f t="shared" si="23"/>
        <v>0</v>
      </c>
      <c r="K1531" s="100" t="e">
        <f>J1531*#REF!</f>
        <v>#REF!</v>
      </c>
      <c r="M1531" s="3"/>
      <c r="N1531" s="3"/>
    </row>
    <row r="1532" spans="1:15" ht="81" customHeight="1" x14ac:dyDescent="0.25">
      <c r="A1532" s="82" t="s">
        <v>3091</v>
      </c>
      <c r="B1532" s="90">
        <v>8718951231542</v>
      </c>
      <c r="C1532" s="81" t="s">
        <v>3092</v>
      </c>
      <c r="D1532" s="1" t="s">
        <v>231</v>
      </c>
      <c r="E1532" s="28">
        <v>4</v>
      </c>
      <c r="F1532" s="28" t="s">
        <v>2086</v>
      </c>
      <c r="G1532" s="57"/>
      <c r="H1532" s="57"/>
      <c r="I1532" s="12"/>
      <c r="J1532" s="155">
        <f t="shared" si="23"/>
        <v>0</v>
      </c>
      <c r="K1532" s="100" t="e">
        <f>J1532*#REF!</f>
        <v>#REF!</v>
      </c>
      <c r="M1532" s="3"/>
      <c r="N1532" s="3"/>
      <c r="O1532" s="3"/>
    </row>
    <row r="1533" spans="1:15" ht="81" customHeight="1" x14ac:dyDescent="0.25">
      <c r="A1533" s="82" t="s">
        <v>2185</v>
      </c>
      <c r="B1533" s="90">
        <v>8718951231603</v>
      </c>
      <c r="C1533" s="81" t="s">
        <v>2186</v>
      </c>
      <c r="D1533" s="1" t="s">
        <v>231</v>
      </c>
      <c r="E1533" s="28">
        <v>4</v>
      </c>
      <c r="F1533" s="28" t="s">
        <v>2086</v>
      </c>
      <c r="G1533" s="57"/>
      <c r="H1533" s="57"/>
      <c r="I1533" s="12"/>
      <c r="J1533" s="155">
        <f t="shared" si="23"/>
        <v>0</v>
      </c>
      <c r="K1533" s="100" t="e">
        <f>J1533*#REF!</f>
        <v>#REF!</v>
      </c>
      <c r="N1533" s="3"/>
      <c r="O1533" s="3"/>
    </row>
    <row r="1534" spans="1:15" ht="81" customHeight="1" x14ac:dyDescent="0.25">
      <c r="A1534" s="82" t="s">
        <v>1740</v>
      </c>
      <c r="B1534" s="90">
        <v>5201314092827</v>
      </c>
      <c r="C1534" s="81" t="s">
        <v>1741</v>
      </c>
      <c r="D1534" s="1" t="s">
        <v>231</v>
      </c>
      <c r="E1534" s="28">
        <v>6</v>
      </c>
      <c r="F1534" s="28" t="s">
        <v>2088</v>
      </c>
      <c r="G1534" s="57"/>
      <c r="H1534" s="57"/>
      <c r="I1534" s="12"/>
      <c r="J1534" s="155">
        <f t="shared" si="23"/>
        <v>0</v>
      </c>
      <c r="K1534" s="100" t="e">
        <f>J1534*#REF!</f>
        <v>#REF!</v>
      </c>
    </row>
    <row r="1535" spans="1:15" ht="81" customHeight="1" x14ac:dyDescent="0.25">
      <c r="A1535" s="82" t="s">
        <v>1742</v>
      </c>
      <c r="B1535" s="90">
        <v>5201314121688</v>
      </c>
      <c r="C1535" s="81" t="s">
        <v>1743</v>
      </c>
      <c r="D1535" s="1" t="s">
        <v>231</v>
      </c>
      <c r="E1535" s="28">
        <v>6</v>
      </c>
      <c r="F1535" s="28" t="s">
        <v>2088</v>
      </c>
      <c r="G1535" s="57"/>
      <c r="H1535" s="57"/>
      <c r="I1535" s="12"/>
      <c r="J1535" s="155">
        <f t="shared" si="23"/>
        <v>0</v>
      </c>
      <c r="K1535" s="100" t="e">
        <f>J1535*#REF!</f>
        <v>#REF!</v>
      </c>
    </row>
    <row r="1536" spans="1:15" ht="81" customHeight="1" x14ac:dyDescent="0.25">
      <c r="A1536" s="82" t="s">
        <v>1744</v>
      </c>
      <c r="B1536" s="90">
        <v>5201314145004</v>
      </c>
      <c r="C1536" s="81" t="s">
        <v>1745</v>
      </c>
      <c r="D1536" s="1" t="s">
        <v>231</v>
      </c>
      <c r="E1536" s="28">
        <v>6</v>
      </c>
      <c r="F1536" s="28" t="s">
        <v>2088</v>
      </c>
      <c r="G1536" s="57"/>
      <c r="H1536" s="57"/>
      <c r="I1536" s="12"/>
      <c r="J1536" s="155">
        <f t="shared" si="23"/>
        <v>0</v>
      </c>
      <c r="K1536" s="100" t="e">
        <f>J1536*#REF!</f>
        <v>#REF!</v>
      </c>
    </row>
    <row r="1537" spans="1:15" ht="81" customHeight="1" x14ac:dyDescent="0.25">
      <c r="A1537" s="82" t="s">
        <v>1746</v>
      </c>
      <c r="B1537" s="90">
        <v>5201314149927</v>
      </c>
      <c r="C1537" s="81" t="s">
        <v>1747</v>
      </c>
      <c r="D1537" s="1" t="s">
        <v>231</v>
      </c>
      <c r="E1537" s="28">
        <v>6</v>
      </c>
      <c r="F1537" s="28" t="s">
        <v>2088</v>
      </c>
      <c r="G1537" s="57"/>
      <c r="H1537" s="57"/>
      <c r="I1537" s="12"/>
      <c r="J1537" s="155">
        <f t="shared" si="23"/>
        <v>0</v>
      </c>
      <c r="K1537" s="100" t="e">
        <f>J1537*#REF!</f>
        <v>#REF!</v>
      </c>
    </row>
    <row r="1538" spans="1:15" ht="81" customHeight="1" x14ac:dyDescent="0.25">
      <c r="A1538" s="82" t="s">
        <v>1748</v>
      </c>
      <c r="B1538" s="90">
        <v>5201314149880</v>
      </c>
      <c r="C1538" s="81" t="s">
        <v>1749</v>
      </c>
      <c r="D1538" s="1" t="s">
        <v>231</v>
      </c>
      <c r="E1538" s="28">
        <v>6</v>
      </c>
      <c r="F1538" s="28" t="s">
        <v>2088</v>
      </c>
      <c r="G1538" s="57"/>
      <c r="H1538" s="57"/>
      <c r="I1538" s="12"/>
      <c r="J1538" s="155">
        <f t="shared" si="23"/>
        <v>0</v>
      </c>
      <c r="K1538" s="100" t="e">
        <f>J1538*#REF!</f>
        <v>#REF!</v>
      </c>
    </row>
    <row r="1539" spans="1:15" ht="81" customHeight="1" x14ac:dyDescent="0.25">
      <c r="A1539" s="82" t="s">
        <v>1750</v>
      </c>
      <c r="B1539" s="90">
        <v>5201314149903</v>
      </c>
      <c r="C1539" s="81" t="s">
        <v>1751</v>
      </c>
      <c r="D1539" s="1" t="s">
        <v>231</v>
      </c>
      <c r="E1539" s="28">
        <v>6</v>
      </c>
      <c r="F1539" s="28" t="s">
        <v>2088</v>
      </c>
      <c r="G1539" s="57"/>
      <c r="H1539" s="57"/>
      <c r="I1539" s="12"/>
      <c r="J1539" s="155">
        <f t="shared" si="23"/>
        <v>0</v>
      </c>
      <c r="K1539" s="100" t="e">
        <f>J1539*#REF!</f>
        <v>#REF!</v>
      </c>
    </row>
    <row r="1540" spans="1:15" ht="81" customHeight="1" x14ac:dyDescent="0.25">
      <c r="A1540" s="82" t="s">
        <v>1752</v>
      </c>
      <c r="B1540" s="90">
        <v>5201314093220</v>
      </c>
      <c r="C1540" s="81" t="s">
        <v>1753</v>
      </c>
      <c r="D1540" s="1" t="s">
        <v>231</v>
      </c>
      <c r="E1540" s="28">
        <v>6</v>
      </c>
      <c r="F1540" s="28" t="s">
        <v>2088</v>
      </c>
      <c r="G1540" s="57"/>
      <c r="H1540" s="57"/>
      <c r="I1540" s="12"/>
      <c r="J1540" s="155">
        <f t="shared" ref="J1540:J1603" si="24">I1540*E1540</f>
        <v>0</v>
      </c>
      <c r="K1540" s="100" t="e">
        <f>J1540*#REF!</f>
        <v>#REF!</v>
      </c>
    </row>
    <row r="1541" spans="1:15" ht="81" customHeight="1" x14ac:dyDescent="0.25">
      <c r="A1541" s="82" t="s">
        <v>1852</v>
      </c>
      <c r="B1541" s="90">
        <v>5201314149989</v>
      </c>
      <c r="C1541" s="81" t="s">
        <v>1853</v>
      </c>
      <c r="D1541" s="1" t="s">
        <v>231</v>
      </c>
      <c r="E1541" s="28">
        <v>6</v>
      </c>
      <c r="F1541" s="28" t="s">
        <v>2088</v>
      </c>
      <c r="G1541" s="57"/>
      <c r="H1541" s="57"/>
      <c r="I1541" s="12"/>
      <c r="J1541" s="155">
        <f t="shared" si="24"/>
        <v>0</v>
      </c>
      <c r="K1541" s="100" t="e">
        <f>J1541*#REF!</f>
        <v>#REF!</v>
      </c>
    </row>
    <row r="1542" spans="1:15" ht="81" customHeight="1" x14ac:dyDescent="0.25">
      <c r="A1542" s="82" t="s">
        <v>1754</v>
      </c>
      <c r="B1542" s="90">
        <v>5201314121695</v>
      </c>
      <c r="C1542" s="81" t="s">
        <v>1755</v>
      </c>
      <c r="D1542" s="1" t="s">
        <v>231</v>
      </c>
      <c r="E1542" s="28">
        <v>6</v>
      </c>
      <c r="F1542" s="28" t="s">
        <v>2088</v>
      </c>
      <c r="G1542" s="57"/>
      <c r="H1542" s="57"/>
      <c r="I1542" s="12"/>
      <c r="J1542" s="155">
        <f t="shared" si="24"/>
        <v>0</v>
      </c>
      <c r="K1542" s="100" t="e">
        <f>J1542*#REF!</f>
        <v>#REF!</v>
      </c>
    </row>
    <row r="1543" spans="1:15" ht="81" customHeight="1" x14ac:dyDescent="0.25">
      <c r="A1543" s="82" t="s">
        <v>1854</v>
      </c>
      <c r="B1543" s="90">
        <v>5201314145011</v>
      </c>
      <c r="C1543" s="81" t="s">
        <v>1855</v>
      </c>
      <c r="D1543" s="1" t="s">
        <v>231</v>
      </c>
      <c r="E1543" s="28">
        <v>6</v>
      </c>
      <c r="F1543" s="28" t="s">
        <v>2088</v>
      </c>
      <c r="G1543" s="57"/>
      <c r="H1543" s="57"/>
      <c r="I1543" s="12"/>
      <c r="J1543" s="155">
        <f t="shared" si="24"/>
        <v>0</v>
      </c>
      <c r="K1543" s="100" t="e">
        <f>J1543*#REF!</f>
        <v>#REF!</v>
      </c>
    </row>
    <row r="1544" spans="1:15" ht="81" customHeight="1" x14ac:dyDescent="0.25">
      <c r="A1544" s="82" t="s">
        <v>1756</v>
      </c>
      <c r="B1544" s="90">
        <v>5201314149934</v>
      </c>
      <c r="C1544" s="81" t="s">
        <v>1757</v>
      </c>
      <c r="D1544" s="1" t="s">
        <v>231</v>
      </c>
      <c r="E1544" s="28">
        <v>6</v>
      </c>
      <c r="F1544" s="28" t="s">
        <v>2088</v>
      </c>
      <c r="G1544" s="57"/>
      <c r="H1544" s="57"/>
      <c r="I1544" s="12"/>
      <c r="J1544" s="155">
        <f t="shared" si="24"/>
        <v>0</v>
      </c>
      <c r="K1544" s="100" t="e">
        <f>J1544*#REF!</f>
        <v>#REF!</v>
      </c>
    </row>
    <row r="1545" spans="1:15" ht="81" customHeight="1" x14ac:dyDescent="0.25">
      <c r="A1545" s="82" t="s">
        <v>1758</v>
      </c>
      <c r="B1545" s="90">
        <v>5201314149897</v>
      </c>
      <c r="C1545" s="81" t="s">
        <v>1759</v>
      </c>
      <c r="D1545" s="1" t="s">
        <v>231</v>
      </c>
      <c r="E1545" s="28">
        <v>6</v>
      </c>
      <c r="F1545" s="28" t="s">
        <v>2088</v>
      </c>
      <c r="G1545" s="57"/>
      <c r="H1545" s="57"/>
      <c r="I1545" s="12"/>
      <c r="J1545" s="155">
        <f t="shared" si="24"/>
        <v>0</v>
      </c>
      <c r="K1545" s="100" t="e">
        <f>J1545*#REF!</f>
        <v>#REF!</v>
      </c>
    </row>
    <row r="1546" spans="1:15" ht="81" customHeight="1" x14ac:dyDescent="0.25">
      <c r="A1546" s="82" t="s">
        <v>1760</v>
      </c>
      <c r="B1546" s="90">
        <v>5201314149910</v>
      </c>
      <c r="C1546" s="81" t="s">
        <v>1761</v>
      </c>
      <c r="D1546" s="1" t="s">
        <v>231</v>
      </c>
      <c r="E1546" s="28">
        <v>6</v>
      </c>
      <c r="F1546" s="28" t="s">
        <v>2088</v>
      </c>
      <c r="G1546" s="57"/>
      <c r="H1546" s="57"/>
      <c r="I1546" s="12"/>
      <c r="J1546" s="155">
        <f t="shared" si="24"/>
        <v>0</v>
      </c>
      <c r="K1546" s="100" t="e">
        <f>J1546*#REF!</f>
        <v>#REF!</v>
      </c>
    </row>
    <row r="1547" spans="1:15" ht="81" customHeight="1" x14ac:dyDescent="0.25">
      <c r="A1547" s="82" t="s">
        <v>1762</v>
      </c>
      <c r="B1547" s="90">
        <v>5201314150077</v>
      </c>
      <c r="C1547" s="81" t="s">
        <v>1763</v>
      </c>
      <c r="D1547" s="1" t="s">
        <v>231</v>
      </c>
      <c r="E1547" s="28">
        <v>6</v>
      </c>
      <c r="F1547" s="28" t="s">
        <v>2088</v>
      </c>
      <c r="G1547" s="57"/>
      <c r="H1547" s="57"/>
      <c r="I1547" s="12"/>
      <c r="J1547" s="155">
        <f t="shared" si="24"/>
        <v>0</v>
      </c>
      <c r="K1547" s="100" t="e">
        <f>J1547*#REF!</f>
        <v>#REF!</v>
      </c>
    </row>
    <row r="1548" spans="1:15" ht="81" customHeight="1" x14ac:dyDescent="0.25">
      <c r="A1548" s="82" t="s">
        <v>1595</v>
      </c>
      <c r="B1548" s="90">
        <v>5201314121725</v>
      </c>
      <c r="C1548" s="81" t="s">
        <v>1596</v>
      </c>
      <c r="D1548" s="1" t="s">
        <v>231</v>
      </c>
      <c r="E1548" s="28">
        <v>6</v>
      </c>
      <c r="F1548" s="28" t="s">
        <v>2086</v>
      </c>
      <c r="G1548" s="57"/>
      <c r="H1548" s="57"/>
      <c r="I1548" s="12"/>
      <c r="J1548" s="155">
        <f t="shared" si="24"/>
        <v>0</v>
      </c>
      <c r="K1548" s="100" t="e">
        <f>J1548*#REF!</f>
        <v>#REF!</v>
      </c>
      <c r="L1548" s="149"/>
      <c r="M1548" s="43"/>
      <c r="N1548" s="43"/>
      <c r="O1548" s="43"/>
    </row>
    <row r="1549" spans="1:15" ht="81" customHeight="1" x14ac:dyDescent="0.25">
      <c r="A1549" s="82" t="s">
        <v>1865</v>
      </c>
      <c r="B1549" s="90">
        <v>5201314145066</v>
      </c>
      <c r="C1549" s="81" t="s">
        <v>1866</v>
      </c>
      <c r="D1549" s="1" t="s">
        <v>231</v>
      </c>
      <c r="E1549" s="28">
        <v>6</v>
      </c>
      <c r="F1549" s="28" t="s">
        <v>2086</v>
      </c>
      <c r="G1549" s="57"/>
      <c r="H1549" s="57"/>
      <c r="I1549" s="12"/>
      <c r="J1549" s="155">
        <f t="shared" si="24"/>
        <v>0</v>
      </c>
      <c r="K1549" s="100" t="e">
        <f>J1549*#REF!</f>
        <v>#REF!</v>
      </c>
      <c r="L1549" s="149"/>
      <c r="M1549" s="43"/>
      <c r="O1549" s="43"/>
    </row>
    <row r="1550" spans="1:15" ht="81" customHeight="1" x14ac:dyDescent="0.25">
      <c r="A1550" s="82" t="s">
        <v>2761</v>
      </c>
      <c r="B1550" s="90">
        <v>5201314107224</v>
      </c>
      <c r="C1550" s="81" t="s">
        <v>2762</v>
      </c>
      <c r="D1550" s="1" t="s">
        <v>231</v>
      </c>
      <c r="E1550" s="28">
        <v>6</v>
      </c>
      <c r="F1550" s="28" t="s">
        <v>2086</v>
      </c>
      <c r="G1550" s="57"/>
      <c r="H1550" s="57"/>
      <c r="I1550" s="12"/>
      <c r="J1550" s="155">
        <f t="shared" si="24"/>
        <v>0</v>
      </c>
      <c r="K1550" s="100" t="e">
        <f>J1550*#REF!</f>
        <v>#REF!</v>
      </c>
      <c r="L1550" s="149"/>
      <c r="N1550" s="43"/>
      <c r="O1550" s="43"/>
    </row>
    <row r="1551" spans="1:15" ht="81" customHeight="1" x14ac:dyDescent="0.25">
      <c r="A1551" s="82" t="s">
        <v>3446</v>
      </c>
      <c r="B1551" s="90" t="s">
        <v>3447</v>
      </c>
      <c r="C1551" s="81" t="s">
        <v>3448</v>
      </c>
      <c r="D1551" s="1" t="s">
        <v>230</v>
      </c>
      <c r="E1551" s="28">
        <v>12</v>
      </c>
      <c r="F1551" s="28"/>
      <c r="G1551" s="57"/>
      <c r="H1551" s="57"/>
      <c r="I1551" s="12"/>
      <c r="J1551" s="155">
        <f t="shared" si="24"/>
        <v>0</v>
      </c>
      <c r="K1551" s="100" t="e">
        <f>J1551*#REF!</f>
        <v>#REF!</v>
      </c>
      <c r="L1551" s="174"/>
      <c r="M1551" s="174"/>
      <c r="N1551" s="174"/>
      <c r="O1551" s="174"/>
    </row>
    <row r="1552" spans="1:15" ht="81" customHeight="1" x14ac:dyDescent="0.25">
      <c r="A1552" s="82" t="s">
        <v>3449</v>
      </c>
      <c r="B1552" s="90" t="s">
        <v>3450</v>
      </c>
      <c r="C1552" s="81" t="s">
        <v>3451</v>
      </c>
      <c r="D1552" s="1" t="s">
        <v>231</v>
      </c>
      <c r="E1552" s="28">
        <v>12</v>
      </c>
      <c r="F1552" s="28"/>
      <c r="G1552" s="57"/>
      <c r="H1552" s="57"/>
      <c r="I1552" s="12"/>
      <c r="J1552" s="155">
        <f t="shared" si="24"/>
        <v>0</v>
      </c>
      <c r="K1552" s="100" t="e">
        <f>J1552*#REF!</f>
        <v>#REF!</v>
      </c>
      <c r="L1552" s="174"/>
      <c r="M1552" s="174"/>
      <c r="N1552" s="174"/>
      <c r="O1552" s="174"/>
    </row>
    <row r="1553" spans="1:15" ht="81" customHeight="1" x14ac:dyDescent="0.25">
      <c r="A1553" s="82" t="s">
        <v>3222</v>
      </c>
      <c r="B1553" s="90">
        <v>5203275407917</v>
      </c>
      <c r="C1553" s="81" t="s">
        <v>3223</v>
      </c>
      <c r="D1553" s="1" t="s">
        <v>230</v>
      </c>
      <c r="E1553" s="28">
        <v>12</v>
      </c>
      <c r="F1553" s="28" t="s">
        <v>2088</v>
      </c>
      <c r="G1553" s="57"/>
      <c r="H1553" s="57"/>
      <c r="I1553" s="12"/>
      <c r="J1553" s="155">
        <f t="shared" si="24"/>
        <v>0</v>
      </c>
      <c r="K1553" s="100" t="e">
        <f>J1553*#REF!</f>
        <v>#REF!</v>
      </c>
      <c r="L1553" s="160"/>
      <c r="M1553" s="160"/>
      <c r="N1553" s="160"/>
      <c r="O1553" s="160"/>
    </row>
    <row r="1554" spans="1:15" ht="81" customHeight="1" x14ac:dyDescent="0.25">
      <c r="A1554" s="82" t="s">
        <v>3224</v>
      </c>
      <c r="B1554" s="90">
        <v>5203275407924</v>
      </c>
      <c r="C1554" s="81" t="s">
        <v>3225</v>
      </c>
      <c r="D1554" s="1" t="s">
        <v>231</v>
      </c>
      <c r="E1554" s="28">
        <v>12</v>
      </c>
      <c r="F1554" s="28" t="s">
        <v>2088</v>
      </c>
      <c r="G1554" s="57"/>
      <c r="H1554" s="57"/>
      <c r="I1554" s="12"/>
      <c r="J1554" s="155">
        <f t="shared" si="24"/>
        <v>0</v>
      </c>
      <c r="K1554" s="100" t="e">
        <f>J1554*#REF!</f>
        <v>#REF!</v>
      </c>
      <c r="L1554" s="160"/>
      <c r="M1554" s="160"/>
      <c r="N1554" s="160"/>
      <c r="O1554" s="160"/>
    </row>
    <row r="1555" spans="1:15" ht="81" customHeight="1" x14ac:dyDescent="0.25">
      <c r="A1555" s="82" t="s">
        <v>3709</v>
      </c>
      <c r="B1555" s="90">
        <v>8720182344045</v>
      </c>
      <c r="C1555" s="81" t="s">
        <v>3708</v>
      </c>
      <c r="D1555" s="1" t="s">
        <v>230</v>
      </c>
      <c r="E1555" s="28">
        <v>12</v>
      </c>
      <c r="F1555" s="28" t="s">
        <v>2086</v>
      </c>
      <c r="G1555" s="57"/>
      <c r="H1555" s="57"/>
      <c r="I1555" s="12"/>
      <c r="J1555" s="155">
        <f t="shared" si="24"/>
        <v>0</v>
      </c>
      <c r="K1555" s="100" t="e">
        <f>J1555*#REF!</f>
        <v>#REF!</v>
      </c>
      <c r="L1555" s="149"/>
      <c r="N1555" s="43"/>
      <c r="O1555" s="43"/>
    </row>
    <row r="1556" spans="1:15" ht="81" customHeight="1" x14ac:dyDescent="0.25">
      <c r="A1556" s="82" t="s">
        <v>2242</v>
      </c>
      <c r="B1556" s="90">
        <v>8720182343079</v>
      </c>
      <c r="C1556" s="81" t="s">
        <v>3710</v>
      </c>
      <c r="D1556" s="1" t="s">
        <v>230</v>
      </c>
      <c r="E1556" s="28">
        <v>12</v>
      </c>
      <c r="F1556" s="28" t="s">
        <v>2086</v>
      </c>
      <c r="G1556" s="57"/>
      <c r="H1556" s="57"/>
      <c r="I1556" s="12"/>
      <c r="J1556" s="155">
        <f t="shared" si="24"/>
        <v>0</v>
      </c>
      <c r="K1556" s="100" t="e">
        <f>J1556*#REF!</f>
        <v>#REF!</v>
      </c>
      <c r="M1556" s="3"/>
      <c r="N1556" s="3"/>
      <c r="O1556" s="3"/>
    </row>
    <row r="1557" spans="1:15" ht="81" customHeight="1" x14ac:dyDescent="0.25">
      <c r="A1557" s="82" t="s">
        <v>389</v>
      </c>
      <c r="B1557" s="90" t="s">
        <v>390</v>
      </c>
      <c r="C1557" s="81" t="s">
        <v>391</v>
      </c>
      <c r="D1557" s="1" t="s">
        <v>231</v>
      </c>
      <c r="E1557" s="28" t="s">
        <v>255</v>
      </c>
      <c r="F1557" s="28" t="s">
        <v>2086</v>
      </c>
      <c r="G1557" s="57"/>
      <c r="H1557" s="57"/>
      <c r="I1557" s="12"/>
      <c r="J1557" s="155">
        <f t="shared" si="24"/>
        <v>0</v>
      </c>
      <c r="K1557" s="100" t="e">
        <f>J1557*#REF!</f>
        <v>#REF!</v>
      </c>
      <c r="M1557" s="3"/>
      <c r="N1557" s="3"/>
      <c r="O1557" s="3"/>
    </row>
    <row r="1558" spans="1:15" ht="81" customHeight="1" x14ac:dyDescent="0.25">
      <c r="A1558" s="82" t="s">
        <v>392</v>
      </c>
      <c r="B1558" s="90" t="s">
        <v>393</v>
      </c>
      <c r="C1558" s="81" t="s">
        <v>394</v>
      </c>
      <c r="D1558" s="1" t="s">
        <v>231</v>
      </c>
      <c r="E1558" s="28" t="s">
        <v>255</v>
      </c>
      <c r="F1558" s="28" t="s">
        <v>2086</v>
      </c>
      <c r="G1558" s="57"/>
      <c r="H1558" s="57"/>
      <c r="I1558" s="12"/>
      <c r="J1558" s="155">
        <f t="shared" si="24"/>
        <v>0</v>
      </c>
      <c r="K1558" s="100" t="e">
        <f>J1558*#REF!</f>
        <v>#REF!</v>
      </c>
      <c r="M1558" s="3"/>
      <c r="N1558" s="3"/>
      <c r="O1558" s="3"/>
    </row>
    <row r="1559" spans="1:15" ht="81" customHeight="1" x14ac:dyDescent="0.25">
      <c r="A1559" s="82" t="s">
        <v>493</v>
      </c>
      <c r="B1559" s="90">
        <v>50226856</v>
      </c>
      <c r="C1559" s="81" t="s">
        <v>494</v>
      </c>
      <c r="D1559" s="1" t="s">
        <v>231</v>
      </c>
      <c r="E1559" s="28">
        <v>20</v>
      </c>
      <c r="F1559" s="28" t="s">
        <v>2086</v>
      </c>
      <c r="G1559" s="57"/>
      <c r="H1559" s="57"/>
      <c r="I1559" s="12"/>
      <c r="J1559" s="155">
        <f t="shared" si="24"/>
        <v>0</v>
      </c>
      <c r="K1559" s="100" t="e">
        <f>J1559*#REF!</f>
        <v>#REF!</v>
      </c>
      <c r="M1559" s="3"/>
      <c r="O1559" s="3"/>
    </row>
    <row r="1560" spans="1:15" ht="81" customHeight="1" x14ac:dyDescent="0.25">
      <c r="A1560" s="82" t="s">
        <v>495</v>
      </c>
      <c r="B1560" s="90"/>
      <c r="C1560" s="81" t="s">
        <v>496</v>
      </c>
      <c r="D1560" s="1" t="s">
        <v>231</v>
      </c>
      <c r="E1560" s="28">
        <v>20</v>
      </c>
      <c r="F1560" s="28" t="s">
        <v>2086</v>
      </c>
      <c r="G1560" s="57"/>
      <c r="H1560" s="57"/>
      <c r="I1560" s="12"/>
      <c r="J1560" s="155">
        <f t="shared" si="24"/>
        <v>0</v>
      </c>
      <c r="K1560" s="100" t="e">
        <f>J1560*#REF!</f>
        <v>#REF!</v>
      </c>
      <c r="M1560" s="3"/>
      <c r="N1560" s="3"/>
      <c r="O1560" s="3"/>
    </row>
    <row r="1561" spans="1:15" ht="81" customHeight="1" x14ac:dyDescent="0.25">
      <c r="A1561" s="82" t="s">
        <v>395</v>
      </c>
      <c r="B1561" s="90" t="s">
        <v>396</v>
      </c>
      <c r="C1561" s="81" t="s">
        <v>397</v>
      </c>
      <c r="D1561" s="1" t="s">
        <v>231</v>
      </c>
      <c r="E1561" s="28" t="s">
        <v>258</v>
      </c>
      <c r="F1561" s="28" t="s">
        <v>2088</v>
      </c>
      <c r="G1561" s="57"/>
      <c r="H1561" s="57"/>
      <c r="I1561" s="12"/>
      <c r="J1561" s="155">
        <f t="shared" si="24"/>
        <v>0</v>
      </c>
      <c r="K1561" s="100" t="e">
        <f>J1561*#REF!</f>
        <v>#REF!</v>
      </c>
      <c r="M1561" s="3"/>
      <c r="N1561" s="3"/>
      <c r="O1561" s="3"/>
    </row>
    <row r="1562" spans="1:15" ht="81" customHeight="1" x14ac:dyDescent="0.25">
      <c r="A1562" s="82" t="s">
        <v>398</v>
      </c>
      <c r="B1562" s="90" t="s">
        <v>399</v>
      </c>
      <c r="C1562" s="81" t="s">
        <v>400</v>
      </c>
      <c r="D1562" s="1" t="s">
        <v>231</v>
      </c>
      <c r="E1562" s="28" t="s">
        <v>258</v>
      </c>
      <c r="F1562" s="28" t="s">
        <v>2088</v>
      </c>
      <c r="G1562" s="57"/>
      <c r="H1562" s="57"/>
      <c r="I1562" s="12"/>
      <c r="J1562" s="155">
        <f t="shared" si="24"/>
        <v>0</v>
      </c>
      <c r="K1562" s="100" t="e">
        <f>J1562*#REF!</f>
        <v>#REF!</v>
      </c>
      <c r="L1562" s="159"/>
      <c r="M1562" s="159"/>
      <c r="N1562" s="159"/>
      <c r="O1562" s="159"/>
    </row>
    <row r="1563" spans="1:15" ht="81" customHeight="1" x14ac:dyDescent="0.25">
      <c r="A1563" s="82" t="s">
        <v>401</v>
      </c>
      <c r="B1563" s="90" t="s">
        <v>402</v>
      </c>
      <c r="C1563" s="81" t="s">
        <v>403</v>
      </c>
      <c r="D1563" s="1" t="s">
        <v>231</v>
      </c>
      <c r="E1563" s="28" t="s">
        <v>258</v>
      </c>
      <c r="F1563" s="28" t="s">
        <v>2088</v>
      </c>
      <c r="G1563" s="57"/>
      <c r="H1563" s="57"/>
      <c r="I1563" s="12"/>
      <c r="J1563" s="155">
        <f t="shared" si="24"/>
        <v>0</v>
      </c>
      <c r="K1563" s="100" t="e">
        <f>J1563*#REF!</f>
        <v>#REF!</v>
      </c>
      <c r="M1563" s="3"/>
      <c r="N1563" s="3"/>
      <c r="O1563" s="3"/>
    </row>
    <row r="1564" spans="1:15" ht="81" customHeight="1" x14ac:dyDescent="0.25">
      <c r="A1564" s="82" t="s">
        <v>404</v>
      </c>
      <c r="B1564" s="90" t="s">
        <v>405</v>
      </c>
      <c r="C1564" s="81" t="s">
        <v>406</v>
      </c>
      <c r="D1564" s="1" t="s">
        <v>231</v>
      </c>
      <c r="E1564" s="28" t="s">
        <v>258</v>
      </c>
      <c r="F1564" s="28" t="s">
        <v>2088</v>
      </c>
      <c r="G1564" s="57"/>
      <c r="H1564" s="57"/>
      <c r="I1564" s="12"/>
      <c r="J1564" s="155">
        <f t="shared" si="24"/>
        <v>0</v>
      </c>
      <c r="K1564" s="100" t="e">
        <f>J1564*#REF!</f>
        <v>#REF!</v>
      </c>
    </row>
    <row r="1565" spans="1:15" ht="81" customHeight="1" x14ac:dyDescent="0.25">
      <c r="A1565" s="82" t="s">
        <v>1770</v>
      </c>
      <c r="B1565" s="90">
        <v>8001841934938</v>
      </c>
      <c r="C1565" s="81" t="s">
        <v>1771</v>
      </c>
      <c r="D1565" s="1" t="s">
        <v>231</v>
      </c>
      <c r="E1565" s="28">
        <v>9</v>
      </c>
      <c r="F1565" s="28" t="s">
        <v>2087</v>
      </c>
      <c r="G1565" s="57"/>
      <c r="H1565" s="57"/>
      <c r="I1565" s="12"/>
      <c r="J1565" s="155">
        <f t="shared" si="24"/>
        <v>0</v>
      </c>
      <c r="K1565" s="100" t="e">
        <f>J1565*#REF!</f>
        <v>#REF!</v>
      </c>
    </row>
    <row r="1566" spans="1:15" ht="81" customHeight="1" x14ac:dyDescent="0.25">
      <c r="A1566" s="82" t="s">
        <v>1768</v>
      </c>
      <c r="B1566" s="90">
        <v>8001841377230</v>
      </c>
      <c r="C1566" s="81" t="s">
        <v>1769</v>
      </c>
      <c r="D1566" s="1" t="s">
        <v>231</v>
      </c>
      <c r="E1566" s="28">
        <v>1</v>
      </c>
      <c r="F1566" s="28" t="s">
        <v>2087</v>
      </c>
      <c r="I1566" s="12"/>
      <c r="J1566" s="155">
        <f t="shared" si="24"/>
        <v>0</v>
      </c>
      <c r="K1566" s="100" t="e">
        <f>J1566*#REF!</f>
        <v>#REF!</v>
      </c>
    </row>
    <row r="1567" spans="1:15" ht="81" customHeight="1" x14ac:dyDescent="0.25">
      <c r="A1567" s="82" t="s">
        <v>3627</v>
      </c>
      <c r="B1567" s="90" t="s">
        <v>3628</v>
      </c>
      <c r="C1567" s="81" t="s">
        <v>3629</v>
      </c>
      <c r="D1567" s="1" t="s">
        <v>231</v>
      </c>
      <c r="E1567" s="28" t="s">
        <v>266</v>
      </c>
      <c r="F1567" s="28" t="s">
        <v>2088</v>
      </c>
      <c r="G1567" s="57"/>
      <c r="H1567" s="57"/>
      <c r="I1567" s="12"/>
      <c r="J1567" s="155">
        <f t="shared" si="24"/>
        <v>0</v>
      </c>
      <c r="K1567" s="100" t="e">
        <f>J1567*#REF!</f>
        <v>#REF!</v>
      </c>
    </row>
    <row r="1568" spans="1:15" ht="81" customHeight="1" x14ac:dyDescent="0.25">
      <c r="A1568" s="82" t="s">
        <v>3642</v>
      </c>
      <c r="B1568" s="90" t="s">
        <v>3643</v>
      </c>
      <c r="C1568" s="81" t="s">
        <v>3644</v>
      </c>
      <c r="D1568" s="1" t="s">
        <v>231</v>
      </c>
      <c r="E1568" s="28" t="s">
        <v>266</v>
      </c>
      <c r="F1568" s="28" t="s">
        <v>2088</v>
      </c>
      <c r="G1568" s="57"/>
      <c r="H1568" s="57"/>
      <c r="I1568" s="12"/>
      <c r="J1568" s="155">
        <f t="shared" si="24"/>
        <v>0</v>
      </c>
      <c r="K1568" s="100" t="e">
        <f>J1568*#REF!</f>
        <v>#REF!</v>
      </c>
    </row>
    <row r="1569" spans="1:15" ht="81" customHeight="1" x14ac:dyDescent="0.25">
      <c r="A1569" s="82" t="s">
        <v>3636</v>
      </c>
      <c r="B1569" s="90" t="s">
        <v>3637</v>
      </c>
      <c r="C1569" s="81" t="s">
        <v>3638</v>
      </c>
      <c r="D1569" s="1" t="s">
        <v>231</v>
      </c>
      <c r="E1569" s="28" t="s">
        <v>266</v>
      </c>
      <c r="F1569" s="28" t="s">
        <v>2088</v>
      </c>
      <c r="G1569" s="57"/>
      <c r="H1569" s="57"/>
      <c r="I1569" s="12"/>
      <c r="J1569" s="155">
        <f t="shared" si="24"/>
        <v>0</v>
      </c>
      <c r="K1569" s="100" t="e">
        <f>J1569*#REF!</f>
        <v>#REF!</v>
      </c>
    </row>
    <row r="1570" spans="1:15" ht="81" customHeight="1" x14ac:dyDescent="0.25">
      <c r="A1570" s="82" t="s">
        <v>3639</v>
      </c>
      <c r="B1570" s="90" t="s">
        <v>3640</v>
      </c>
      <c r="C1570" s="81" t="s">
        <v>3641</v>
      </c>
      <c r="D1570" s="1" t="s">
        <v>231</v>
      </c>
      <c r="E1570" s="28" t="s">
        <v>266</v>
      </c>
      <c r="F1570" s="28" t="s">
        <v>2088</v>
      </c>
      <c r="G1570" s="57"/>
      <c r="H1570" s="57"/>
      <c r="I1570" s="12"/>
      <c r="J1570" s="155">
        <f t="shared" si="24"/>
        <v>0</v>
      </c>
      <c r="K1570" s="100" t="e">
        <f>J1570*#REF!</f>
        <v>#REF!</v>
      </c>
    </row>
    <row r="1571" spans="1:15" ht="81" customHeight="1" x14ac:dyDescent="0.25">
      <c r="A1571" s="82" t="s">
        <v>3630</v>
      </c>
      <c r="B1571" s="90" t="s">
        <v>3631</v>
      </c>
      <c r="C1571" s="81" t="s">
        <v>3632</v>
      </c>
      <c r="D1571" s="1" t="s">
        <v>231</v>
      </c>
      <c r="E1571" s="28" t="s">
        <v>266</v>
      </c>
      <c r="F1571" s="28" t="s">
        <v>2088</v>
      </c>
      <c r="G1571" s="57"/>
      <c r="H1571" s="57"/>
      <c r="I1571" s="12"/>
      <c r="J1571" s="155">
        <f t="shared" si="24"/>
        <v>0</v>
      </c>
      <c r="K1571" s="100" t="e">
        <f>J1571*#REF!</f>
        <v>#REF!</v>
      </c>
    </row>
    <row r="1572" spans="1:15" ht="81" customHeight="1" x14ac:dyDescent="0.25">
      <c r="A1572" s="82" t="s">
        <v>3624</v>
      </c>
      <c r="B1572" s="90" t="s">
        <v>3625</v>
      </c>
      <c r="C1572" s="81" t="s">
        <v>3626</v>
      </c>
      <c r="D1572" s="1" t="s">
        <v>231</v>
      </c>
      <c r="E1572" s="28" t="s">
        <v>266</v>
      </c>
      <c r="F1572" s="28" t="s">
        <v>2088</v>
      </c>
      <c r="G1572" s="57"/>
      <c r="H1572" s="57"/>
      <c r="I1572" s="12"/>
      <c r="J1572" s="155">
        <f t="shared" si="24"/>
        <v>0</v>
      </c>
      <c r="K1572" s="100" t="e">
        <f>J1572*#REF!</f>
        <v>#REF!</v>
      </c>
    </row>
    <row r="1573" spans="1:15" ht="81" customHeight="1" x14ac:dyDescent="0.25">
      <c r="A1573" s="82" t="s">
        <v>3633</v>
      </c>
      <c r="B1573" s="90" t="s">
        <v>3634</v>
      </c>
      <c r="C1573" s="81" t="s">
        <v>3635</v>
      </c>
      <c r="D1573" s="1" t="s">
        <v>231</v>
      </c>
      <c r="E1573" s="28" t="s">
        <v>266</v>
      </c>
      <c r="F1573" s="28" t="s">
        <v>2088</v>
      </c>
      <c r="G1573" s="57"/>
      <c r="H1573" s="57"/>
      <c r="I1573" s="12"/>
      <c r="J1573" s="155">
        <f t="shared" si="24"/>
        <v>0</v>
      </c>
      <c r="K1573" s="100" t="e">
        <f>J1573*#REF!</f>
        <v>#REF!</v>
      </c>
    </row>
    <row r="1574" spans="1:15" ht="81" customHeight="1" x14ac:dyDescent="0.25">
      <c r="A1574" s="82" t="s">
        <v>1012</v>
      </c>
      <c r="B1574" s="90">
        <v>9000101208344</v>
      </c>
      <c r="C1574" s="81" t="s">
        <v>1013</v>
      </c>
      <c r="D1574" s="1" t="s">
        <v>230</v>
      </c>
      <c r="E1574" s="28">
        <v>18</v>
      </c>
      <c r="F1574" s="28" t="s">
        <v>2086</v>
      </c>
      <c r="G1574" s="57"/>
      <c r="H1574" s="57"/>
      <c r="I1574" s="12"/>
      <c r="J1574" s="155">
        <f t="shared" si="24"/>
        <v>0</v>
      </c>
      <c r="K1574" s="100" t="e">
        <f>J1574*#REF!</f>
        <v>#REF!</v>
      </c>
      <c r="L1574" s="160"/>
      <c r="M1574" s="160"/>
      <c r="N1574" s="160"/>
      <c r="O1574" s="160"/>
    </row>
    <row r="1575" spans="1:15" ht="81" customHeight="1" x14ac:dyDescent="0.25">
      <c r="A1575" s="82" t="s">
        <v>1903</v>
      </c>
      <c r="B1575" s="90">
        <v>4015001013894</v>
      </c>
      <c r="C1575" s="81" t="s">
        <v>1902</v>
      </c>
      <c r="D1575" s="1" t="s">
        <v>231</v>
      </c>
      <c r="E1575" s="28">
        <v>6</v>
      </c>
      <c r="F1575" s="28" t="s">
        <v>2088</v>
      </c>
      <c r="G1575" s="57"/>
      <c r="H1575" s="57"/>
      <c r="I1575" s="12"/>
      <c r="J1575" s="155">
        <f t="shared" si="24"/>
        <v>0</v>
      </c>
      <c r="K1575" s="100" t="e">
        <f>J1575*#REF!</f>
        <v>#REF!</v>
      </c>
      <c r="L1575" s="110"/>
      <c r="M1575" s="39"/>
      <c r="N1575" s="39"/>
      <c r="O1575" s="39"/>
    </row>
    <row r="1576" spans="1:15" ht="81" customHeight="1" x14ac:dyDescent="0.25">
      <c r="A1576" s="82" t="s">
        <v>1764</v>
      </c>
      <c r="B1576" s="90">
        <v>3178041315081</v>
      </c>
      <c r="C1576" s="81" t="s">
        <v>1765</v>
      </c>
      <c r="D1576" s="1" t="s">
        <v>230</v>
      </c>
      <c r="E1576" s="28">
        <v>6</v>
      </c>
      <c r="F1576" s="28" t="s">
        <v>2088</v>
      </c>
      <c r="G1576" s="57"/>
      <c r="H1576" s="57"/>
      <c r="I1576" s="12"/>
      <c r="J1576" s="155">
        <f t="shared" si="24"/>
        <v>0</v>
      </c>
      <c r="K1576" s="100" t="e">
        <f>J1576*#REF!</f>
        <v>#REF!</v>
      </c>
      <c r="L1576" s="110"/>
      <c r="M1576" s="39"/>
      <c r="N1576" s="39"/>
    </row>
    <row r="1577" spans="1:15" ht="81" customHeight="1" x14ac:dyDescent="0.25">
      <c r="A1577" s="82" t="s">
        <v>1766</v>
      </c>
      <c r="B1577" s="90">
        <v>5410091740788</v>
      </c>
      <c r="C1577" s="81" t="s">
        <v>1767</v>
      </c>
      <c r="D1577" s="1" t="s">
        <v>230</v>
      </c>
      <c r="E1577" s="28">
        <v>6</v>
      </c>
      <c r="F1577" s="28" t="s">
        <v>2088</v>
      </c>
      <c r="G1577" s="57"/>
      <c r="H1577" s="57"/>
      <c r="I1577" s="12"/>
      <c r="J1577" s="155">
        <f t="shared" si="24"/>
        <v>0</v>
      </c>
      <c r="K1577" s="100" t="e">
        <f>J1577*#REF!</f>
        <v>#REF!</v>
      </c>
      <c r="L1577" s="110"/>
      <c r="M1577" s="39"/>
      <c r="N1577" s="39"/>
      <c r="O1577" s="39"/>
    </row>
    <row r="1578" spans="1:15" ht="81" customHeight="1" x14ac:dyDescent="0.25">
      <c r="A1578" s="82">
        <v>3779</v>
      </c>
      <c r="B1578" s="90" t="s">
        <v>239</v>
      </c>
      <c r="C1578" s="81" t="s">
        <v>249</v>
      </c>
      <c r="D1578" s="1" t="s">
        <v>231</v>
      </c>
      <c r="E1578" s="28">
        <v>6</v>
      </c>
      <c r="F1578" s="28" t="s">
        <v>2088</v>
      </c>
      <c r="G1578" s="57"/>
      <c r="H1578" s="57"/>
      <c r="I1578" s="12"/>
      <c r="J1578" s="155">
        <f t="shared" si="24"/>
        <v>0</v>
      </c>
      <c r="K1578" s="100" t="e">
        <f>J1578*#REF!</f>
        <v>#REF!</v>
      </c>
      <c r="L1578" s="122"/>
      <c r="M1578" s="16"/>
      <c r="N1578" s="16"/>
      <c r="O1578" s="16"/>
    </row>
    <row r="1579" spans="1:15" ht="81" customHeight="1" x14ac:dyDescent="0.25">
      <c r="A1579" s="82" t="s">
        <v>271</v>
      </c>
      <c r="B1579" s="90" t="s">
        <v>272</v>
      </c>
      <c r="C1579" s="81" t="s">
        <v>273</v>
      </c>
      <c r="D1579" s="1" t="s">
        <v>231</v>
      </c>
      <c r="E1579" s="28">
        <v>6</v>
      </c>
      <c r="F1579" s="28" t="s">
        <v>2088</v>
      </c>
      <c r="G1579" s="57"/>
      <c r="H1579" s="57"/>
      <c r="I1579" s="12"/>
      <c r="J1579" s="155">
        <f t="shared" si="24"/>
        <v>0</v>
      </c>
      <c r="K1579" s="100" t="e">
        <f>J1579*#REF!</f>
        <v>#REF!</v>
      </c>
      <c r="L1579" s="122"/>
      <c r="M1579" s="16"/>
      <c r="N1579" s="16"/>
      <c r="O1579" s="16"/>
    </row>
    <row r="1580" spans="1:15" ht="81" customHeight="1" x14ac:dyDescent="0.25">
      <c r="A1580" s="82">
        <v>3670</v>
      </c>
      <c r="B1580" s="90" t="s">
        <v>240</v>
      </c>
      <c r="C1580" s="81" t="s">
        <v>250</v>
      </c>
      <c r="D1580" s="1" t="s">
        <v>231</v>
      </c>
      <c r="E1580" s="28">
        <v>6</v>
      </c>
      <c r="F1580" s="28" t="s">
        <v>2088</v>
      </c>
      <c r="G1580" s="57"/>
      <c r="H1580" s="57"/>
      <c r="I1580" s="12"/>
      <c r="J1580" s="155">
        <f t="shared" si="24"/>
        <v>0</v>
      </c>
      <c r="K1580" s="100" t="e">
        <f>J1580*#REF!</f>
        <v>#REF!</v>
      </c>
      <c r="L1580" s="122"/>
      <c r="M1580" s="16"/>
      <c r="N1580" s="16"/>
    </row>
    <row r="1581" spans="1:15" ht="81" customHeight="1" x14ac:dyDescent="0.25">
      <c r="A1581" s="82">
        <v>3382</v>
      </c>
      <c r="B1581" s="90" t="s">
        <v>241</v>
      </c>
      <c r="C1581" s="81" t="s">
        <v>251</v>
      </c>
      <c r="D1581" s="1" t="s">
        <v>231</v>
      </c>
      <c r="E1581" s="28">
        <v>6</v>
      </c>
      <c r="F1581" s="28" t="s">
        <v>2088</v>
      </c>
      <c r="G1581" s="57"/>
      <c r="H1581" s="57"/>
      <c r="I1581" s="12"/>
      <c r="J1581" s="155">
        <f t="shared" si="24"/>
        <v>0</v>
      </c>
      <c r="K1581" s="100" t="e">
        <f>J1581*#REF!</f>
        <v>#REF!</v>
      </c>
      <c r="M1581" s="16"/>
      <c r="N1581" s="16"/>
      <c r="O1581" s="16"/>
    </row>
    <row r="1582" spans="1:15" ht="81" customHeight="1" x14ac:dyDescent="0.25">
      <c r="A1582" s="82" t="s">
        <v>976</v>
      </c>
      <c r="B1582" s="90">
        <v>5201143752268</v>
      </c>
      <c r="C1582" s="81" t="s">
        <v>977</v>
      </c>
      <c r="D1582" s="1" t="s">
        <v>231</v>
      </c>
      <c r="E1582" s="28">
        <v>6</v>
      </c>
      <c r="F1582" s="28" t="s">
        <v>2088</v>
      </c>
      <c r="G1582" s="57"/>
      <c r="H1582" s="57"/>
      <c r="I1582" s="12"/>
      <c r="J1582" s="155">
        <f t="shared" si="24"/>
        <v>0</v>
      </c>
      <c r="K1582" s="100" t="e">
        <f>J1582*#REF!</f>
        <v>#REF!</v>
      </c>
      <c r="L1582" s="122"/>
      <c r="M1582" s="16"/>
      <c r="N1582" s="16"/>
      <c r="O1582" s="16"/>
    </row>
    <row r="1583" spans="1:15" ht="81" customHeight="1" x14ac:dyDescent="0.25">
      <c r="A1583" s="82" t="s">
        <v>2572</v>
      </c>
      <c r="B1583" s="90">
        <v>5201143755603</v>
      </c>
      <c r="C1583" s="81" t="s">
        <v>2573</v>
      </c>
      <c r="D1583" s="1" t="s">
        <v>231</v>
      </c>
      <c r="E1583" s="28">
        <v>6</v>
      </c>
      <c r="F1583" s="28" t="s">
        <v>2088</v>
      </c>
      <c r="G1583" s="57"/>
      <c r="H1583" s="57"/>
      <c r="I1583" s="12"/>
      <c r="J1583" s="155">
        <f t="shared" si="24"/>
        <v>0</v>
      </c>
      <c r="K1583" s="100" t="e">
        <f>J1583*#REF!</f>
        <v>#REF!</v>
      </c>
      <c r="M1583" s="16"/>
      <c r="N1583" s="16"/>
      <c r="O1583" s="16"/>
    </row>
    <row r="1584" spans="1:15" ht="81" customHeight="1" x14ac:dyDescent="0.25">
      <c r="A1584" s="82" t="s">
        <v>978</v>
      </c>
      <c r="B1584" s="90">
        <v>5201143752367</v>
      </c>
      <c r="C1584" s="81" t="s">
        <v>979</v>
      </c>
      <c r="D1584" s="1" t="s">
        <v>231</v>
      </c>
      <c r="E1584" s="28">
        <v>6</v>
      </c>
      <c r="F1584" s="28" t="s">
        <v>2088</v>
      </c>
      <c r="G1584" s="57"/>
      <c r="H1584" s="57"/>
      <c r="I1584" s="12"/>
      <c r="J1584" s="155">
        <f t="shared" si="24"/>
        <v>0</v>
      </c>
      <c r="K1584" s="100" t="e">
        <f>J1584*#REF!</f>
        <v>#REF!</v>
      </c>
      <c r="L1584" s="122"/>
      <c r="M1584" s="16"/>
      <c r="N1584" s="16"/>
      <c r="O1584" s="16"/>
    </row>
    <row r="1585" spans="1:15" ht="81" customHeight="1" x14ac:dyDescent="0.25">
      <c r="A1585" s="82" t="s">
        <v>3651</v>
      </c>
      <c r="B1585" s="90" t="s">
        <v>3652</v>
      </c>
      <c r="C1585" s="81" t="s">
        <v>3653</v>
      </c>
      <c r="D1585" s="1" t="s">
        <v>231</v>
      </c>
      <c r="E1585" s="28" t="s">
        <v>266</v>
      </c>
      <c r="F1585" s="28" t="s">
        <v>2088</v>
      </c>
      <c r="G1585" s="57"/>
      <c r="H1585" s="57"/>
      <c r="I1585" s="12"/>
      <c r="J1585" s="155">
        <f t="shared" si="24"/>
        <v>0</v>
      </c>
      <c r="K1585" s="100" t="e">
        <f>J1585*#REF!</f>
        <v>#REF!</v>
      </c>
      <c r="L1585" s="122"/>
      <c r="M1585" s="16"/>
      <c r="N1585" s="16"/>
      <c r="O1585" s="16"/>
    </row>
    <row r="1586" spans="1:15" ht="81" customHeight="1" x14ac:dyDescent="0.25">
      <c r="A1586" s="82" t="s">
        <v>3885</v>
      </c>
      <c r="B1586" s="90">
        <v>5201143756563</v>
      </c>
      <c r="C1586" s="81" t="s">
        <v>3886</v>
      </c>
      <c r="D1586" s="1" t="s">
        <v>231</v>
      </c>
      <c r="E1586" s="28" t="s">
        <v>266</v>
      </c>
      <c r="F1586" s="28" t="s">
        <v>2088</v>
      </c>
      <c r="G1586" s="57"/>
      <c r="H1586" s="57"/>
      <c r="I1586" s="12"/>
      <c r="J1586" s="155">
        <f t="shared" si="24"/>
        <v>0</v>
      </c>
      <c r="K1586" s="100" t="e">
        <f>J1586*#REF!</f>
        <v>#REF!</v>
      </c>
      <c r="L1586" s="122"/>
      <c r="M1586" s="16"/>
      <c r="N1586" s="16"/>
      <c r="O1586" s="16"/>
    </row>
    <row r="1587" spans="1:15" ht="81" customHeight="1" x14ac:dyDescent="0.25">
      <c r="A1587" s="82" t="s">
        <v>3648</v>
      </c>
      <c r="B1587" s="90" t="s">
        <v>3649</v>
      </c>
      <c r="C1587" s="81" t="s">
        <v>3650</v>
      </c>
      <c r="D1587" s="1" t="s">
        <v>231</v>
      </c>
      <c r="E1587" s="28" t="s">
        <v>266</v>
      </c>
      <c r="F1587" s="28" t="s">
        <v>2088</v>
      </c>
      <c r="G1587" s="57"/>
      <c r="H1587" s="57"/>
      <c r="I1587" s="12"/>
      <c r="J1587" s="155">
        <f t="shared" si="24"/>
        <v>0</v>
      </c>
      <c r="K1587" s="100" t="e">
        <f>J1587*#REF!</f>
        <v>#REF!</v>
      </c>
      <c r="L1587" s="122"/>
      <c r="M1587" s="16"/>
      <c r="N1587" s="16"/>
      <c r="O1587" s="16"/>
    </row>
    <row r="1588" spans="1:15" ht="81" customHeight="1" x14ac:dyDescent="0.25">
      <c r="A1588" s="82" t="s">
        <v>3645</v>
      </c>
      <c r="B1588" s="90" t="s">
        <v>3646</v>
      </c>
      <c r="C1588" s="81" t="s">
        <v>3647</v>
      </c>
      <c r="D1588" s="1" t="s">
        <v>231</v>
      </c>
      <c r="E1588" s="28" t="s">
        <v>266</v>
      </c>
      <c r="F1588" s="28" t="s">
        <v>2088</v>
      </c>
      <c r="G1588" s="57"/>
      <c r="H1588" s="57"/>
      <c r="I1588" s="12"/>
      <c r="J1588" s="155">
        <f t="shared" si="24"/>
        <v>0</v>
      </c>
      <c r="K1588" s="100" t="e">
        <f>J1588*#REF!</f>
        <v>#REF!</v>
      </c>
      <c r="L1588" s="122"/>
      <c r="M1588" s="16"/>
      <c r="N1588" s="16"/>
      <c r="O1588" s="16"/>
    </row>
    <row r="1589" spans="1:15" ht="81" customHeight="1" x14ac:dyDescent="0.25">
      <c r="A1589" s="82" t="s">
        <v>3654</v>
      </c>
      <c r="B1589" s="90" t="s">
        <v>3655</v>
      </c>
      <c r="C1589" s="81" t="s">
        <v>3656</v>
      </c>
      <c r="D1589" s="1" t="s">
        <v>231</v>
      </c>
      <c r="E1589" s="28" t="s">
        <v>266</v>
      </c>
      <c r="F1589" s="28" t="s">
        <v>2088</v>
      </c>
      <c r="G1589" s="57"/>
      <c r="H1589" s="57"/>
      <c r="I1589" s="12"/>
      <c r="J1589" s="155">
        <f t="shared" si="24"/>
        <v>0</v>
      </c>
      <c r="K1589" s="100" t="e">
        <f>J1589*#REF!</f>
        <v>#REF!</v>
      </c>
      <c r="L1589" s="122"/>
      <c r="M1589" s="16"/>
      <c r="N1589" s="16"/>
      <c r="O1589" s="16"/>
    </row>
    <row r="1590" spans="1:15" ht="81" customHeight="1" x14ac:dyDescent="0.25">
      <c r="A1590" s="82" t="s">
        <v>3660</v>
      </c>
      <c r="B1590" s="90" t="s">
        <v>3661</v>
      </c>
      <c r="C1590" s="81" t="s">
        <v>3662</v>
      </c>
      <c r="D1590" s="1" t="s">
        <v>231</v>
      </c>
      <c r="E1590" s="28" t="s">
        <v>266</v>
      </c>
      <c r="F1590" s="28" t="s">
        <v>2088</v>
      </c>
      <c r="G1590" s="57"/>
      <c r="H1590" s="57"/>
      <c r="I1590" s="12"/>
      <c r="J1590" s="155">
        <f t="shared" si="24"/>
        <v>0</v>
      </c>
      <c r="K1590" s="100" t="e">
        <f>J1590*#REF!</f>
        <v>#REF!</v>
      </c>
      <c r="L1590" s="122"/>
      <c r="M1590" s="16"/>
      <c r="N1590" s="16"/>
      <c r="O1590" s="16"/>
    </row>
    <row r="1591" spans="1:15" ht="81" customHeight="1" x14ac:dyDescent="0.25">
      <c r="A1591" s="82" t="s">
        <v>3657</v>
      </c>
      <c r="B1591" s="90" t="s">
        <v>3658</v>
      </c>
      <c r="C1591" s="81" t="s">
        <v>3659</v>
      </c>
      <c r="D1591" s="1" t="s">
        <v>231</v>
      </c>
      <c r="E1591" s="28" t="s">
        <v>266</v>
      </c>
      <c r="F1591" s="28" t="s">
        <v>2088</v>
      </c>
      <c r="G1591" s="57"/>
      <c r="H1591" s="57"/>
      <c r="I1591" s="12"/>
      <c r="J1591" s="155">
        <f t="shared" si="24"/>
        <v>0</v>
      </c>
      <c r="K1591" s="100" t="e">
        <f>J1591*#REF!</f>
        <v>#REF!</v>
      </c>
      <c r="L1591" s="122"/>
      <c r="M1591" s="16"/>
      <c r="N1591" s="16"/>
      <c r="O1591" s="16"/>
    </row>
    <row r="1592" spans="1:15" ht="81" customHeight="1" x14ac:dyDescent="0.25">
      <c r="A1592" s="82" t="s">
        <v>183</v>
      </c>
      <c r="B1592" s="90" t="s">
        <v>184</v>
      </c>
      <c r="C1592" s="81" t="s">
        <v>185</v>
      </c>
      <c r="D1592" s="1" t="s">
        <v>231</v>
      </c>
      <c r="E1592" s="28">
        <v>6</v>
      </c>
      <c r="F1592" s="28" t="s">
        <v>2088</v>
      </c>
      <c r="G1592" s="57"/>
      <c r="H1592" s="57"/>
      <c r="I1592" s="12"/>
      <c r="J1592" s="155">
        <f t="shared" si="24"/>
        <v>0</v>
      </c>
      <c r="K1592" s="100" t="e">
        <f>J1592*#REF!</f>
        <v>#REF!</v>
      </c>
      <c r="L1592" s="121"/>
      <c r="M1592" s="36"/>
      <c r="N1592" s="36"/>
      <c r="O1592" s="36"/>
    </row>
    <row r="1593" spans="1:15" ht="81" customHeight="1" x14ac:dyDescent="0.25">
      <c r="A1593" s="82" t="s">
        <v>186</v>
      </c>
      <c r="B1593" s="90" t="s">
        <v>187</v>
      </c>
      <c r="C1593" s="81" t="s">
        <v>188</v>
      </c>
      <c r="D1593" s="1" t="s">
        <v>231</v>
      </c>
      <c r="E1593" s="28">
        <v>6</v>
      </c>
      <c r="F1593" s="28" t="s">
        <v>2088</v>
      </c>
      <c r="G1593" s="57"/>
      <c r="H1593" s="57"/>
      <c r="I1593" s="12"/>
      <c r="J1593" s="155">
        <f t="shared" si="24"/>
        <v>0</v>
      </c>
      <c r="K1593" s="100" t="e">
        <f>J1593*#REF!</f>
        <v>#REF!</v>
      </c>
      <c r="L1593" s="121"/>
      <c r="M1593" s="36"/>
      <c r="N1593" s="36"/>
      <c r="O1593" s="36"/>
    </row>
    <row r="1594" spans="1:15" ht="81" customHeight="1" x14ac:dyDescent="0.25">
      <c r="A1594" s="82" t="s">
        <v>189</v>
      </c>
      <c r="B1594" s="90" t="s">
        <v>190</v>
      </c>
      <c r="C1594" s="81" t="s">
        <v>191</v>
      </c>
      <c r="D1594" s="1" t="s">
        <v>231</v>
      </c>
      <c r="E1594" s="28">
        <v>6</v>
      </c>
      <c r="F1594" s="28" t="s">
        <v>2088</v>
      </c>
      <c r="G1594" s="57"/>
      <c r="H1594" s="57"/>
      <c r="I1594" s="12"/>
      <c r="J1594" s="155">
        <f t="shared" si="24"/>
        <v>0</v>
      </c>
      <c r="K1594" s="100" t="e">
        <f>J1594*#REF!</f>
        <v>#REF!</v>
      </c>
      <c r="L1594" s="121"/>
      <c r="M1594" s="36"/>
      <c r="N1594" s="36"/>
      <c r="O1594" s="36"/>
    </row>
    <row r="1595" spans="1:15" ht="81" customHeight="1" x14ac:dyDescent="0.25">
      <c r="A1595" s="82" t="s">
        <v>1407</v>
      </c>
      <c r="B1595" s="90">
        <v>5201143749206</v>
      </c>
      <c r="C1595" s="81" t="s">
        <v>1408</v>
      </c>
      <c r="D1595" s="1" t="s">
        <v>231</v>
      </c>
      <c r="E1595" s="28">
        <v>6</v>
      </c>
      <c r="F1595" s="28" t="s">
        <v>2088</v>
      </c>
      <c r="G1595" s="57"/>
      <c r="H1595" s="57"/>
      <c r="I1595" s="12"/>
      <c r="J1595" s="155">
        <f t="shared" si="24"/>
        <v>0</v>
      </c>
      <c r="K1595" s="100" t="e">
        <f>J1595*#REF!</f>
        <v>#REF!</v>
      </c>
      <c r="L1595" s="121"/>
      <c r="M1595" s="36"/>
      <c r="N1595" s="36"/>
      <c r="O1595" s="36"/>
    </row>
    <row r="1596" spans="1:15" ht="81" customHeight="1" x14ac:dyDescent="0.25">
      <c r="A1596" s="82" t="s">
        <v>489</v>
      </c>
      <c r="B1596" s="90">
        <v>5201143728485</v>
      </c>
      <c r="C1596" s="81" t="s">
        <v>490</v>
      </c>
      <c r="D1596" s="1" t="s">
        <v>231</v>
      </c>
      <c r="E1596" s="28">
        <v>6</v>
      </c>
      <c r="F1596" s="28" t="s">
        <v>2088</v>
      </c>
      <c r="G1596" s="57"/>
      <c r="H1596" s="57"/>
      <c r="I1596" s="12"/>
      <c r="J1596" s="155">
        <f t="shared" si="24"/>
        <v>0</v>
      </c>
      <c r="K1596" s="100" t="e">
        <f>J1596*#REF!</f>
        <v>#REF!</v>
      </c>
      <c r="L1596" s="121"/>
      <c r="M1596" s="36"/>
      <c r="N1596" s="36"/>
      <c r="O1596" s="36"/>
    </row>
    <row r="1597" spans="1:15" ht="81" customHeight="1" x14ac:dyDescent="0.25">
      <c r="A1597" s="82" t="s">
        <v>192</v>
      </c>
      <c r="B1597" s="90" t="s">
        <v>193</v>
      </c>
      <c r="C1597" s="81" t="s">
        <v>194</v>
      </c>
      <c r="D1597" s="1" t="s">
        <v>231</v>
      </c>
      <c r="E1597" s="28">
        <v>6</v>
      </c>
      <c r="F1597" s="28" t="s">
        <v>2088</v>
      </c>
      <c r="G1597" s="57"/>
      <c r="H1597" s="57"/>
      <c r="I1597" s="12"/>
      <c r="J1597" s="155">
        <f t="shared" si="24"/>
        <v>0</v>
      </c>
      <c r="K1597" s="100" t="e">
        <f>J1597*#REF!</f>
        <v>#REF!</v>
      </c>
      <c r="L1597" s="121"/>
      <c r="M1597" s="36"/>
      <c r="N1597" s="36"/>
      <c r="O1597" s="36"/>
    </row>
    <row r="1598" spans="1:15" ht="81" customHeight="1" x14ac:dyDescent="0.25">
      <c r="A1598" s="82" t="s">
        <v>195</v>
      </c>
      <c r="B1598" s="90" t="s">
        <v>196</v>
      </c>
      <c r="C1598" s="81" t="s">
        <v>197</v>
      </c>
      <c r="D1598" s="1" t="s">
        <v>231</v>
      </c>
      <c r="E1598" s="28">
        <v>6</v>
      </c>
      <c r="F1598" s="28" t="s">
        <v>2088</v>
      </c>
      <c r="G1598" s="57"/>
      <c r="H1598" s="57"/>
      <c r="I1598" s="12"/>
      <c r="J1598" s="155">
        <f t="shared" si="24"/>
        <v>0</v>
      </c>
      <c r="K1598" s="100" t="e">
        <f>J1598*#REF!</f>
        <v>#REF!</v>
      </c>
      <c r="L1598" s="121"/>
      <c r="M1598" s="36"/>
      <c r="N1598" s="36"/>
      <c r="O1598" s="36"/>
    </row>
    <row r="1599" spans="1:15" ht="81" customHeight="1" x14ac:dyDescent="0.25">
      <c r="A1599" s="82" t="s">
        <v>198</v>
      </c>
      <c r="B1599" s="90" t="s">
        <v>199</v>
      </c>
      <c r="C1599" s="81" t="s">
        <v>200</v>
      </c>
      <c r="D1599" s="1" t="s">
        <v>231</v>
      </c>
      <c r="E1599" s="28">
        <v>6</v>
      </c>
      <c r="F1599" s="28" t="s">
        <v>2088</v>
      </c>
      <c r="G1599" s="57"/>
      <c r="H1599" s="57"/>
      <c r="I1599" s="12"/>
      <c r="J1599" s="155">
        <f t="shared" si="24"/>
        <v>0</v>
      </c>
      <c r="K1599" s="100" t="e">
        <f>J1599*#REF!</f>
        <v>#REF!</v>
      </c>
      <c r="L1599" s="121"/>
      <c r="M1599" s="36"/>
      <c r="N1599" s="36"/>
      <c r="O1599" s="36"/>
    </row>
    <row r="1600" spans="1:15" ht="81" customHeight="1" x14ac:dyDescent="0.25">
      <c r="A1600" s="82" t="s">
        <v>3564</v>
      </c>
      <c r="B1600" s="90" t="s">
        <v>3597</v>
      </c>
      <c r="C1600" s="81" t="s">
        <v>3565</v>
      </c>
      <c r="D1600" s="1" t="s">
        <v>231</v>
      </c>
      <c r="E1600" s="28" t="s">
        <v>256</v>
      </c>
      <c r="F1600" s="28" t="s">
        <v>2086</v>
      </c>
      <c r="G1600" s="57"/>
      <c r="H1600" s="57"/>
      <c r="I1600" s="12"/>
      <c r="J1600" s="155">
        <f t="shared" si="24"/>
        <v>0</v>
      </c>
      <c r="K1600" s="100" t="e">
        <f>J1600*#REF!</f>
        <v>#REF!</v>
      </c>
      <c r="L1600" s="120"/>
      <c r="M1600" s="36"/>
      <c r="N1600" s="36"/>
      <c r="O1600" s="36"/>
    </row>
    <row r="1601" spans="1:15" ht="81" customHeight="1" x14ac:dyDescent="0.25">
      <c r="A1601" s="82" t="s">
        <v>3562</v>
      </c>
      <c r="B1601" s="90" t="s">
        <v>3598</v>
      </c>
      <c r="C1601" s="81" t="s">
        <v>3563</v>
      </c>
      <c r="D1601" s="1" t="s">
        <v>231</v>
      </c>
      <c r="E1601" s="28" t="s">
        <v>256</v>
      </c>
      <c r="F1601" s="28" t="s">
        <v>2086</v>
      </c>
      <c r="G1601" s="57"/>
      <c r="H1601" s="57"/>
      <c r="I1601" s="12"/>
      <c r="J1601" s="155">
        <f t="shared" si="24"/>
        <v>0</v>
      </c>
      <c r="K1601" s="100" t="e">
        <f>J1601*#REF!</f>
        <v>#REF!</v>
      </c>
      <c r="L1601" s="120"/>
      <c r="M1601" s="36"/>
      <c r="N1601" s="36"/>
      <c r="O1601" s="36"/>
    </row>
    <row r="1602" spans="1:15" ht="81" customHeight="1" x14ac:dyDescent="0.25">
      <c r="A1602" s="82" t="s">
        <v>3560</v>
      </c>
      <c r="B1602" s="90" t="s">
        <v>3599</v>
      </c>
      <c r="C1602" s="81" t="s">
        <v>3561</v>
      </c>
      <c r="D1602" s="1" t="s">
        <v>231</v>
      </c>
      <c r="E1602" s="28" t="s">
        <v>256</v>
      </c>
      <c r="F1602" s="28" t="s">
        <v>2086</v>
      </c>
      <c r="G1602" s="57"/>
      <c r="H1602" s="57"/>
      <c r="I1602" s="12"/>
      <c r="J1602" s="155">
        <f t="shared" si="24"/>
        <v>0</v>
      </c>
      <c r="K1602" s="100" t="e">
        <f>J1602*#REF!</f>
        <v>#REF!</v>
      </c>
      <c r="L1602" s="120"/>
      <c r="M1602" s="36"/>
      <c r="N1602" s="36"/>
      <c r="O1602" s="36"/>
    </row>
    <row r="1603" spans="1:15" ht="81" customHeight="1" x14ac:dyDescent="0.25">
      <c r="A1603" s="82" t="s">
        <v>3684</v>
      </c>
      <c r="B1603" s="90" t="s">
        <v>3685</v>
      </c>
      <c r="C1603" s="81" t="s">
        <v>3686</v>
      </c>
      <c r="D1603" s="1" t="s">
        <v>230</v>
      </c>
      <c r="E1603" s="28">
        <v>6</v>
      </c>
      <c r="F1603" s="28" t="s">
        <v>2088</v>
      </c>
      <c r="G1603" s="57"/>
      <c r="H1603" s="57"/>
      <c r="I1603" s="12"/>
      <c r="J1603" s="155">
        <f t="shared" si="24"/>
        <v>0</v>
      </c>
      <c r="K1603" s="100" t="e">
        <f>J1603*#REF!</f>
        <v>#REF!</v>
      </c>
      <c r="L1603" s="120"/>
      <c r="M1603" s="36"/>
      <c r="N1603" s="36"/>
      <c r="O1603" s="36"/>
    </row>
    <row r="1604" spans="1:15" ht="81" customHeight="1" x14ac:dyDescent="0.25">
      <c r="A1604" s="82" t="s">
        <v>3687</v>
      </c>
      <c r="B1604" s="90" t="s">
        <v>3688</v>
      </c>
      <c r="C1604" s="81" t="s">
        <v>3689</v>
      </c>
      <c r="D1604" s="1" t="s">
        <v>230</v>
      </c>
      <c r="E1604" s="28">
        <v>6</v>
      </c>
      <c r="F1604" s="28" t="s">
        <v>2088</v>
      </c>
      <c r="G1604" s="57"/>
      <c r="H1604" s="57"/>
      <c r="I1604" s="12"/>
      <c r="J1604" s="155">
        <f t="shared" ref="J1604:J1667" si="25">I1604*E1604</f>
        <v>0</v>
      </c>
      <c r="K1604" s="100" t="e">
        <f>J1604*#REF!</f>
        <v>#REF!</v>
      </c>
      <c r="L1604" s="120"/>
      <c r="M1604" s="36"/>
      <c r="N1604" s="36"/>
      <c r="O1604" s="36"/>
    </row>
    <row r="1605" spans="1:15" ht="81" customHeight="1" x14ac:dyDescent="0.25">
      <c r="A1605" s="82" t="s">
        <v>3690</v>
      </c>
      <c r="B1605" s="90" t="s">
        <v>3691</v>
      </c>
      <c r="C1605" s="81" t="s">
        <v>3692</v>
      </c>
      <c r="D1605" s="1" t="s">
        <v>230</v>
      </c>
      <c r="E1605" s="28">
        <v>6</v>
      </c>
      <c r="F1605" s="28" t="s">
        <v>2088</v>
      </c>
      <c r="G1605" s="57"/>
      <c r="H1605" s="57"/>
      <c r="I1605" s="12"/>
      <c r="J1605" s="155">
        <f t="shared" si="25"/>
        <v>0</v>
      </c>
      <c r="K1605" s="100" t="e">
        <f>J1605*#REF!</f>
        <v>#REF!</v>
      </c>
      <c r="L1605" s="120"/>
      <c r="M1605" s="36"/>
      <c r="N1605" s="36"/>
      <c r="O1605" s="36"/>
    </row>
    <row r="1606" spans="1:15" ht="81" customHeight="1" x14ac:dyDescent="0.25">
      <c r="A1606" s="82" t="s">
        <v>3693</v>
      </c>
      <c r="B1606" s="90" t="s">
        <v>3694</v>
      </c>
      <c r="C1606" s="81" t="s">
        <v>3695</v>
      </c>
      <c r="D1606" s="1" t="s">
        <v>230</v>
      </c>
      <c r="E1606" s="28">
        <v>6</v>
      </c>
      <c r="F1606" s="28" t="s">
        <v>2088</v>
      </c>
      <c r="G1606" s="57"/>
      <c r="H1606" s="57"/>
      <c r="I1606" s="12"/>
      <c r="J1606" s="155">
        <f t="shared" si="25"/>
        <v>0</v>
      </c>
      <c r="K1606" s="100" t="e">
        <f>J1606*#REF!</f>
        <v>#REF!</v>
      </c>
      <c r="L1606" s="120"/>
      <c r="M1606" s="36"/>
      <c r="N1606" s="36"/>
      <c r="O1606" s="36"/>
    </row>
    <row r="1607" spans="1:15" ht="81" customHeight="1" x14ac:dyDescent="0.25">
      <c r="A1607" s="82" t="s">
        <v>3131</v>
      </c>
      <c r="B1607" s="90">
        <v>8008970002866</v>
      </c>
      <c r="C1607" s="81" t="s">
        <v>3132</v>
      </c>
      <c r="D1607" s="1" t="s">
        <v>230</v>
      </c>
      <c r="E1607" s="28">
        <v>6</v>
      </c>
      <c r="F1607" s="28" t="s">
        <v>2086</v>
      </c>
      <c r="G1607" s="57"/>
      <c r="H1607" s="57"/>
      <c r="I1607" s="12"/>
      <c r="J1607" s="155">
        <f t="shared" si="25"/>
        <v>0</v>
      </c>
      <c r="K1607" s="100" t="e">
        <f>J1607*#REF!</f>
        <v>#REF!</v>
      </c>
      <c r="L1607" s="170"/>
      <c r="M1607" s="171"/>
      <c r="N1607" s="171"/>
      <c r="O1607" s="171"/>
    </row>
    <row r="1608" spans="1:15" ht="81" customHeight="1" x14ac:dyDescent="0.25">
      <c r="A1608" s="82" t="s">
        <v>3133</v>
      </c>
      <c r="B1608" s="90">
        <v>8008970043654</v>
      </c>
      <c r="C1608" s="81" t="s">
        <v>3134</v>
      </c>
      <c r="D1608" s="1" t="s">
        <v>230</v>
      </c>
      <c r="E1608" s="28">
        <v>6</v>
      </c>
      <c r="F1608" s="28" t="s">
        <v>2086</v>
      </c>
      <c r="G1608" s="57"/>
      <c r="H1608" s="57"/>
      <c r="I1608" s="12"/>
      <c r="J1608" s="155">
        <f t="shared" si="25"/>
        <v>0</v>
      </c>
      <c r="K1608" s="100" t="e">
        <f>J1608*#REF!</f>
        <v>#REF!</v>
      </c>
      <c r="L1608" s="170"/>
      <c r="M1608" s="171"/>
      <c r="N1608" s="171"/>
      <c r="O1608" s="171"/>
    </row>
    <row r="1609" spans="1:15" ht="81" customHeight="1" x14ac:dyDescent="0.25">
      <c r="A1609" s="82" t="s">
        <v>3135</v>
      </c>
      <c r="B1609" s="90">
        <v>8008970000848</v>
      </c>
      <c r="C1609" s="81" t="s">
        <v>3136</v>
      </c>
      <c r="D1609" s="1" t="s">
        <v>230</v>
      </c>
      <c r="E1609" s="28">
        <v>6</v>
      </c>
      <c r="F1609" s="28" t="s">
        <v>2086</v>
      </c>
      <c r="G1609" s="57"/>
      <c r="H1609" s="57"/>
      <c r="I1609" s="12"/>
      <c r="J1609" s="155">
        <f t="shared" si="25"/>
        <v>0</v>
      </c>
      <c r="K1609" s="100" t="e">
        <f>J1609*#REF!</f>
        <v>#REF!</v>
      </c>
      <c r="L1609" s="170"/>
      <c r="M1609" s="171"/>
      <c r="N1609" s="171"/>
      <c r="O1609" s="171"/>
    </row>
    <row r="1610" spans="1:15" ht="81" customHeight="1" x14ac:dyDescent="0.25">
      <c r="A1610" s="82" t="s">
        <v>3137</v>
      </c>
      <c r="B1610" s="90">
        <v>8008970005614</v>
      </c>
      <c r="C1610" s="81" t="s">
        <v>3138</v>
      </c>
      <c r="D1610" s="1" t="s">
        <v>230</v>
      </c>
      <c r="E1610" s="28">
        <v>6</v>
      </c>
      <c r="F1610" s="28" t="s">
        <v>2086</v>
      </c>
      <c r="G1610" s="57"/>
      <c r="H1610" s="57"/>
      <c r="I1610" s="12"/>
      <c r="J1610" s="155">
        <f t="shared" si="25"/>
        <v>0</v>
      </c>
      <c r="K1610" s="100" t="e">
        <f>J1610*#REF!</f>
        <v>#REF!</v>
      </c>
      <c r="L1610" s="170"/>
      <c r="M1610" s="171"/>
      <c r="N1610" s="171"/>
      <c r="O1610" s="171"/>
    </row>
    <row r="1611" spans="1:15" ht="81" customHeight="1" x14ac:dyDescent="0.25">
      <c r="A1611" s="82" t="s">
        <v>3139</v>
      </c>
      <c r="B1611" s="90">
        <v>8008970000220</v>
      </c>
      <c r="C1611" s="81" t="s">
        <v>3140</v>
      </c>
      <c r="D1611" s="1" t="s">
        <v>230</v>
      </c>
      <c r="E1611" s="28">
        <v>6</v>
      </c>
      <c r="F1611" s="28" t="s">
        <v>2086</v>
      </c>
      <c r="G1611" s="57"/>
      <c r="H1611" s="57"/>
      <c r="I1611" s="12"/>
      <c r="J1611" s="155">
        <f t="shared" si="25"/>
        <v>0</v>
      </c>
      <c r="K1611" s="100" t="e">
        <f>J1611*#REF!</f>
        <v>#REF!</v>
      </c>
      <c r="L1611" s="170"/>
      <c r="M1611" s="171"/>
      <c r="N1611" s="171"/>
      <c r="O1611" s="171"/>
    </row>
    <row r="1612" spans="1:15" ht="81" customHeight="1" x14ac:dyDescent="0.25">
      <c r="A1612" s="82" t="s">
        <v>3141</v>
      </c>
      <c r="B1612" s="90">
        <v>8008970052038</v>
      </c>
      <c r="C1612" s="81" t="s">
        <v>3142</v>
      </c>
      <c r="D1612" s="1" t="s">
        <v>230</v>
      </c>
      <c r="E1612" s="28">
        <v>6</v>
      </c>
      <c r="F1612" s="28" t="s">
        <v>2086</v>
      </c>
      <c r="G1612" s="57"/>
      <c r="H1612" s="57"/>
      <c r="I1612" s="12"/>
      <c r="J1612" s="155">
        <f t="shared" si="25"/>
        <v>0</v>
      </c>
      <c r="K1612" s="100" t="e">
        <f>J1612*#REF!</f>
        <v>#REF!</v>
      </c>
      <c r="L1612" s="170"/>
      <c r="M1612" s="171"/>
      <c r="N1612" s="171"/>
      <c r="O1612" s="171"/>
    </row>
    <row r="1613" spans="1:15" ht="81" customHeight="1" x14ac:dyDescent="0.25">
      <c r="A1613" s="82" t="s">
        <v>3143</v>
      </c>
      <c r="B1613" s="90">
        <v>8008970055244</v>
      </c>
      <c r="C1613" s="81" t="s">
        <v>3144</v>
      </c>
      <c r="D1613" s="1" t="s">
        <v>230</v>
      </c>
      <c r="E1613" s="28">
        <v>12</v>
      </c>
      <c r="F1613" s="28" t="s">
        <v>2088</v>
      </c>
      <c r="G1613" s="57"/>
      <c r="H1613" s="57"/>
      <c r="I1613" s="12"/>
      <c r="J1613" s="155">
        <f t="shared" si="25"/>
        <v>0</v>
      </c>
      <c r="K1613" s="100" t="e">
        <f>J1613*#REF!</f>
        <v>#REF!</v>
      </c>
      <c r="L1613" s="149"/>
      <c r="M1613" s="20"/>
      <c r="O1613" s="20"/>
    </row>
    <row r="1614" spans="1:15" ht="81" customHeight="1" x14ac:dyDescent="0.25">
      <c r="A1614" s="82" t="s">
        <v>3145</v>
      </c>
      <c r="B1614" s="90">
        <v>8008970055237</v>
      </c>
      <c r="C1614" s="81" t="s">
        <v>3146</v>
      </c>
      <c r="D1614" s="1" t="s">
        <v>230</v>
      </c>
      <c r="E1614" s="28">
        <v>12</v>
      </c>
      <c r="F1614" s="28" t="s">
        <v>2088</v>
      </c>
      <c r="G1614" s="57"/>
      <c r="H1614" s="57"/>
      <c r="I1614" s="12"/>
      <c r="J1614" s="155">
        <f t="shared" si="25"/>
        <v>0</v>
      </c>
      <c r="K1614" s="100" t="e">
        <f>J1614*#REF!</f>
        <v>#REF!</v>
      </c>
      <c r="L1614" s="149"/>
      <c r="M1614" s="20"/>
      <c r="O1614" s="20"/>
    </row>
    <row r="1615" spans="1:15" ht="81" customHeight="1" x14ac:dyDescent="0.25">
      <c r="A1615" s="82" t="s">
        <v>3147</v>
      </c>
      <c r="B1615" s="90">
        <v>8008970055213</v>
      </c>
      <c r="C1615" s="81" t="s">
        <v>3148</v>
      </c>
      <c r="D1615" s="1" t="s">
        <v>230</v>
      </c>
      <c r="E1615" s="28">
        <v>12</v>
      </c>
      <c r="F1615" s="28" t="s">
        <v>2088</v>
      </c>
      <c r="G1615" s="57"/>
      <c r="H1615" s="57"/>
      <c r="I1615" s="12"/>
      <c r="J1615" s="155">
        <f t="shared" si="25"/>
        <v>0</v>
      </c>
      <c r="K1615" s="100" t="e">
        <f>J1615*#REF!</f>
        <v>#REF!</v>
      </c>
      <c r="M1615" s="20"/>
    </row>
    <row r="1616" spans="1:15" ht="81" customHeight="1" x14ac:dyDescent="0.25">
      <c r="A1616" s="82" t="s">
        <v>3149</v>
      </c>
      <c r="B1616" s="90">
        <v>8008970055220</v>
      </c>
      <c r="C1616" s="81" t="s">
        <v>3150</v>
      </c>
      <c r="D1616" s="1" t="s">
        <v>230</v>
      </c>
      <c r="E1616" s="28">
        <v>12</v>
      </c>
      <c r="F1616" s="28" t="s">
        <v>2088</v>
      </c>
      <c r="G1616" s="57"/>
      <c r="H1616" s="57"/>
      <c r="I1616" s="12"/>
      <c r="J1616" s="155">
        <f t="shared" si="25"/>
        <v>0</v>
      </c>
      <c r="K1616" s="100" t="e">
        <f>J1616*#REF!</f>
        <v>#REF!</v>
      </c>
      <c r="L1616" s="149"/>
      <c r="M1616" s="20"/>
      <c r="O1616" s="20"/>
    </row>
    <row r="1617" spans="1:15" ht="81" customHeight="1" x14ac:dyDescent="0.25">
      <c r="A1617" s="82" t="s">
        <v>3151</v>
      </c>
      <c r="B1617" s="90">
        <v>8008970055206</v>
      </c>
      <c r="C1617" s="81" t="s">
        <v>3152</v>
      </c>
      <c r="D1617" s="1" t="s">
        <v>230</v>
      </c>
      <c r="E1617" s="28">
        <v>12</v>
      </c>
      <c r="F1617" s="28" t="s">
        <v>2088</v>
      </c>
      <c r="G1617" s="57"/>
      <c r="H1617" s="57"/>
      <c r="I1617" s="12"/>
      <c r="J1617" s="155">
        <f t="shared" si="25"/>
        <v>0</v>
      </c>
      <c r="K1617" s="100" t="e">
        <f>J1617*#REF!</f>
        <v>#REF!</v>
      </c>
      <c r="L1617" s="149"/>
      <c r="M1617" s="20"/>
      <c r="O1617" s="20"/>
    </row>
    <row r="1618" spans="1:15" ht="81" customHeight="1" x14ac:dyDescent="0.25">
      <c r="A1618" s="82" t="s">
        <v>3153</v>
      </c>
      <c r="B1618" s="90">
        <v>8008970055251</v>
      </c>
      <c r="C1618" s="81" t="s">
        <v>3154</v>
      </c>
      <c r="D1618" s="1" t="s">
        <v>230</v>
      </c>
      <c r="E1618" s="28">
        <v>12</v>
      </c>
      <c r="F1618" s="28" t="s">
        <v>2088</v>
      </c>
      <c r="G1618" s="57"/>
      <c r="H1618" s="57"/>
      <c r="I1618" s="12"/>
      <c r="J1618" s="155">
        <f t="shared" si="25"/>
        <v>0</v>
      </c>
      <c r="K1618" s="100" t="e">
        <f>J1618*#REF!</f>
        <v>#REF!</v>
      </c>
      <c r="L1618" s="149"/>
      <c r="M1618" s="20"/>
      <c r="O1618" s="20"/>
    </row>
    <row r="1619" spans="1:15" ht="81" customHeight="1" x14ac:dyDescent="0.25">
      <c r="A1619" s="82" t="s">
        <v>751</v>
      </c>
      <c r="B1619" s="90">
        <v>5201314082453</v>
      </c>
      <c r="C1619" s="81" t="s">
        <v>1110</v>
      </c>
      <c r="D1619" s="1" t="s">
        <v>231</v>
      </c>
      <c r="E1619" s="28">
        <v>24</v>
      </c>
      <c r="F1619" s="28" t="s">
        <v>2089</v>
      </c>
      <c r="G1619" s="57"/>
      <c r="H1619" s="57"/>
      <c r="I1619" s="12"/>
      <c r="J1619" s="155">
        <f t="shared" si="25"/>
        <v>0</v>
      </c>
      <c r="K1619" s="100" t="e">
        <f>J1619*#REF!</f>
        <v>#REF!</v>
      </c>
      <c r="M1619" s="3"/>
      <c r="N1619" s="3"/>
    </row>
    <row r="1620" spans="1:15" ht="81" customHeight="1" x14ac:dyDescent="0.25">
      <c r="A1620" s="82" t="s">
        <v>752</v>
      </c>
      <c r="B1620" s="90">
        <v>5201314082408</v>
      </c>
      <c r="C1620" s="81" t="s">
        <v>1109</v>
      </c>
      <c r="D1620" s="1" t="s">
        <v>231</v>
      </c>
      <c r="E1620" s="28">
        <v>24</v>
      </c>
      <c r="F1620" s="28" t="s">
        <v>2089</v>
      </c>
      <c r="G1620" s="57"/>
      <c r="H1620" s="57"/>
      <c r="I1620" s="12"/>
      <c r="J1620" s="155">
        <f t="shared" si="25"/>
        <v>0</v>
      </c>
      <c r="K1620" s="100" t="e">
        <f>J1620*#REF!</f>
        <v>#REF!</v>
      </c>
      <c r="M1620" s="3"/>
    </row>
    <row r="1621" spans="1:15" ht="81" customHeight="1" x14ac:dyDescent="0.25">
      <c r="A1621" s="82" t="s">
        <v>1468</v>
      </c>
      <c r="B1621" s="90">
        <v>5201314082415</v>
      </c>
      <c r="C1621" s="81" t="s">
        <v>1469</v>
      </c>
      <c r="D1621" s="1" t="s">
        <v>231</v>
      </c>
      <c r="E1621" s="28">
        <v>24</v>
      </c>
      <c r="F1621" s="28" t="s">
        <v>2089</v>
      </c>
      <c r="G1621" s="57"/>
      <c r="H1621" s="57"/>
      <c r="I1621" s="12"/>
      <c r="J1621" s="155">
        <f t="shared" si="25"/>
        <v>0</v>
      </c>
      <c r="K1621" s="100" t="e">
        <f>J1621*#REF!</f>
        <v>#REF!</v>
      </c>
      <c r="L1621" s="118"/>
      <c r="M1621" s="27"/>
      <c r="N1621" s="27"/>
      <c r="O1621" s="27"/>
    </row>
    <row r="1622" spans="1:15" ht="81" customHeight="1" x14ac:dyDescent="0.25">
      <c r="A1622" s="82" t="s">
        <v>749</v>
      </c>
      <c r="B1622" s="90">
        <v>5201314082361</v>
      </c>
      <c r="C1622" s="81" t="s">
        <v>1108</v>
      </c>
      <c r="D1622" s="1" t="s">
        <v>231</v>
      </c>
      <c r="E1622" s="28">
        <v>24</v>
      </c>
      <c r="F1622" s="28" t="s">
        <v>2089</v>
      </c>
      <c r="G1622" s="57"/>
      <c r="H1622" s="57"/>
      <c r="I1622" s="12"/>
      <c r="J1622" s="155">
        <f t="shared" si="25"/>
        <v>0</v>
      </c>
      <c r="K1622" s="100" t="e">
        <f>J1622*#REF!</f>
        <v>#REF!</v>
      </c>
      <c r="M1622" s="3"/>
      <c r="N1622" s="3"/>
    </row>
    <row r="1623" spans="1:15" ht="81" customHeight="1" x14ac:dyDescent="0.25">
      <c r="A1623" s="82" t="s">
        <v>750</v>
      </c>
      <c r="B1623" s="90">
        <v>5201314082439</v>
      </c>
      <c r="C1623" s="81" t="s">
        <v>1111</v>
      </c>
      <c r="D1623" s="1" t="s">
        <v>231</v>
      </c>
      <c r="E1623" s="28">
        <v>12</v>
      </c>
      <c r="F1623" s="28" t="s">
        <v>2089</v>
      </c>
      <c r="G1623" s="57"/>
      <c r="H1623" s="57"/>
      <c r="I1623" s="12"/>
      <c r="J1623" s="155">
        <f t="shared" si="25"/>
        <v>0</v>
      </c>
      <c r="K1623" s="100" t="e">
        <f>J1623*#REF!</f>
        <v>#REF!</v>
      </c>
      <c r="M1623" s="3"/>
      <c r="N1623" s="3"/>
    </row>
    <row r="1624" spans="1:15" ht="81" customHeight="1" x14ac:dyDescent="0.25">
      <c r="A1624" s="82" t="s">
        <v>1508</v>
      </c>
      <c r="B1624" s="90">
        <v>5201314082354</v>
      </c>
      <c r="C1624" s="81" t="s">
        <v>1509</v>
      </c>
      <c r="D1624" s="1" t="s">
        <v>231</v>
      </c>
      <c r="E1624" s="28">
        <v>12</v>
      </c>
      <c r="F1624" s="28" t="s">
        <v>2089</v>
      </c>
      <c r="G1624" s="57"/>
      <c r="H1624" s="57"/>
      <c r="I1624" s="12"/>
      <c r="J1624" s="155">
        <f t="shared" si="25"/>
        <v>0</v>
      </c>
      <c r="K1624" s="100" t="e">
        <f>J1624*#REF!</f>
        <v>#REF!</v>
      </c>
      <c r="M1624" s="3"/>
    </row>
    <row r="1625" spans="1:15" ht="81" customHeight="1" x14ac:dyDescent="0.25">
      <c r="A1625" s="82" t="s">
        <v>1510</v>
      </c>
      <c r="B1625" s="90">
        <v>5201314165170</v>
      </c>
      <c r="C1625" s="81" t="s">
        <v>1511</v>
      </c>
      <c r="D1625" s="1" t="s">
        <v>231</v>
      </c>
      <c r="E1625" s="28"/>
      <c r="F1625" s="28" t="s">
        <v>2089</v>
      </c>
      <c r="G1625" s="57"/>
      <c r="H1625" s="57"/>
      <c r="I1625" s="12"/>
      <c r="J1625" s="155">
        <f t="shared" si="25"/>
        <v>0</v>
      </c>
      <c r="K1625" s="100" t="e">
        <f>J1625*#REF!</f>
        <v>#REF!</v>
      </c>
      <c r="M1625" s="3"/>
    </row>
    <row r="1626" spans="1:15" ht="81" customHeight="1" x14ac:dyDescent="0.25">
      <c r="A1626" s="82" t="s">
        <v>1470</v>
      </c>
      <c r="B1626" s="90">
        <v>5201314082484</v>
      </c>
      <c r="C1626" s="81" t="s">
        <v>1471</v>
      </c>
      <c r="D1626" s="1" t="s">
        <v>231</v>
      </c>
      <c r="E1626" s="28">
        <v>12</v>
      </c>
      <c r="F1626" s="28" t="s">
        <v>2089</v>
      </c>
      <c r="G1626" s="57"/>
      <c r="H1626" s="57"/>
      <c r="I1626" s="12"/>
      <c r="J1626" s="155">
        <f t="shared" si="25"/>
        <v>0</v>
      </c>
      <c r="K1626" s="100" t="e">
        <f>J1626*#REF!</f>
        <v>#REF!</v>
      </c>
      <c r="M1626" s="3"/>
    </row>
    <row r="1627" spans="1:15" ht="81" customHeight="1" x14ac:dyDescent="0.25">
      <c r="A1627" s="82" t="s">
        <v>1472</v>
      </c>
      <c r="B1627" s="90">
        <v>5201314116363</v>
      </c>
      <c r="C1627" s="81" t="s">
        <v>1473</v>
      </c>
      <c r="D1627" s="1" t="s">
        <v>231</v>
      </c>
      <c r="E1627" s="28">
        <v>28</v>
      </c>
      <c r="F1627" s="28" t="s">
        <v>2089</v>
      </c>
      <c r="G1627" s="57"/>
      <c r="H1627" s="57"/>
      <c r="I1627" s="12"/>
      <c r="J1627" s="155">
        <f t="shared" si="25"/>
        <v>0</v>
      </c>
      <c r="K1627" s="100" t="e">
        <f>J1627*#REF!</f>
        <v>#REF!</v>
      </c>
      <c r="M1627" s="3"/>
    </row>
    <row r="1628" spans="1:15" ht="81" customHeight="1" x14ac:dyDescent="0.25">
      <c r="A1628" s="82" t="s">
        <v>2410</v>
      </c>
      <c r="B1628" s="90">
        <v>8006540130643</v>
      </c>
      <c r="C1628" s="81" t="s">
        <v>2411</v>
      </c>
      <c r="D1628" s="1" t="s">
        <v>230</v>
      </c>
      <c r="E1628" s="28">
        <v>11</v>
      </c>
      <c r="F1628" s="28" t="s">
        <v>2083</v>
      </c>
      <c r="G1628" s="57"/>
      <c r="H1628" s="57"/>
      <c r="I1628" s="12"/>
      <c r="J1628" s="155">
        <f t="shared" si="25"/>
        <v>0</v>
      </c>
      <c r="K1628" s="100" t="e">
        <f>J1628*#REF!</f>
        <v>#REF!</v>
      </c>
      <c r="L1628" s="179"/>
      <c r="M1628" s="179"/>
      <c r="N1628" s="179"/>
      <c r="O1628" s="179"/>
    </row>
    <row r="1629" spans="1:15" ht="81" customHeight="1" x14ac:dyDescent="0.25">
      <c r="A1629" s="82" t="s">
        <v>821</v>
      </c>
      <c r="B1629" s="90">
        <v>4710898681101</v>
      </c>
      <c r="C1629" s="81" t="s">
        <v>1117</v>
      </c>
      <c r="D1629" s="1" t="s">
        <v>231</v>
      </c>
      <c r="E1629" s="28">
        <v>100</v>
      </c>
      <c r="F1629" s="28" t="s">
        <v>2088</v>
      </c>
      <c r="G1629" s="57"/>
      <c r="H1629" s="57"/>
      <c r="I1629" s="12"/>
      <c r="J1629" s="155">
        <f t="shared" si="25"/>
        <v>0</v>
      </c>
      <c r="K1629" s="100" t="e">
        <f>J1629*#REF!</f>
        <v>#REF!</v>
      </c>
      <c r="L1629" s="104"/>
      <c r="M1629" s="51"/>
      <c r="N1629" s="51"/>
      <c r="O1629" s="51"/>
    </row>
    <row r="1630" spans="1:15" ht="81" customHeight="1" x14ac:dyDescent="0.25">
      <c r="A1630" s="82" t="s">
        <v>822</v>
      </c>
      <c r="B1630" s="90">
        <v>4710898681088</v>
      </c>
      <c r="C1630" s="81" t="s">
        <v>1118</v>
      </c>
      <c r="D1630" s="1" t="s">
        <v>231</v>
      </c>
      <c r="E1630" s="28">
        <v>100</v>
      </c>
      <c r="F1630" s="28" t="s">
        <v>2088</v>
      </c>
      <c r="G1630" s="57"/>
      <c r="H1630" s="57"/>
      <c r="I1630" s="12"/>
      <c r="J1630" s="155">
        <f t="shared" si="25"/>
        <v>0</v>
      </c>
      <c r="K1630" s="100" t="e">
        <f>J1630*#REF!</f>
        <v>#REF!</v>
      </c>
      <c r="L1630" s="104"/>
      <c r="M1630" s="51"/>
      <c r="N1630" s="51"/>
      <c r="O1630" s="51"/>
    </row>
    <row r="1631" spans="1:15" ht="81" customHeight="1" x14ac:dyDescent="0.25">
      <c r="A1631" s="82" t="s">
        <v>823</v>
      </c>
      <c r="B1631" s="90">
        <v>4710898681071</v>
      </c>
      <c r="C1631" s="81" t="s">
        <v>1119</v>
      </c>
      <c r="D1631" s="1" t="s">
        <v>231</v>
      </c>
      <c r="E1631" s="28">
        <v>100</v>
      </c>
      <c r="F1631" s="28" t="s">
        <v>2088</v>
      </c>
      <c r="G1631" s="57"/>
      <c r="H1631" s="57"/>
      <c r="I1631" s="12"/>
      <c r="J1631" s="155">
        <f t="shared" si="25"/>
        <v>0</v>
      </c>
      <c r="K1631" s="100" t="e">
        <f>J1631*#REF!</f>
        <v>#REF!</v>
      </c>
      <c r="L1631" s="104"/>
      <c r="M1631" s="51"/>
      <c r="N1631" s="51"/>
      <c r="O1631" s="51"/>
    </row>
    <row r="1632" spans="1:15" ht="81" customHeight="1" x14ac:dyDescent="0.25">
      <c r="A1632" s="82" t="s">
        <v>824</v>
      </c>
      <c r="B1632" s="90">
        <v>4710898681064</v>
      </c>
      <c r="C1632" s="81" t="s">
        <v>1120</v>
      </c>
      <c r="D1632" s="1" t="s">
        <v>231</v>
      </c>
      <c r="E1632" s="28">
        <v>100</v>
      </c>
      <c r="F1632" s="28" t="s">
        <v>2088</v>
      </c>
      <c r="G1632" s="57"/>
      <c r="H1632" s="57"/>
      <c r="I1632" s="12"/>
      <c r="J1632" s="155">
        <f t="shared" si="25"/>
        <v>0</v>
      </c>
      <c r="K1632" s="100" t="e">
        <f>J1632*#REF!</f>
        <v>#REF!</v>
      </c>
      <c r="L1632" s="104"/>
      <c r="M1632" s="51"/>
      <c r="N1632" s="51"/>
      <c r="O1632" s="51"/>
    </row>
    <row r="1633" spans="1:15" ht="81" customHeight="1" x14ac:dyDescent="0.25">
      <c r="A1633" s="82" t="s">
        <v>826</v>
      </c>
      <c r="B1633" s="90">
        <v>4710898681057</v>
      </c>
      <c r="C1633" s="81" t="s">
        <v>1124</v>
      </c>
      <c r="D1633" s="1" t="s">
        <v>231</v>
      </c>
      <c r="E1633" s="28">
        <v>100</v>
      </c>
      <c r="F1633" s="28" t="s">
        <v>2088</v>
      </c>
      <c r="G1633" s="57"/>
      <c r="H1633" s="57"/>
      <c r="I1633" s="12"/>
      <c r="J1633" s="155">
        <f t="shared" si="25"/>
        <v>0</v>
      </c>
      <c r="K1633" s="100" t="e">
        <f>J1633*#REF!</f>
        <v>#REF!</v>
      </c>
      <c r="L1633" s="104"/>
      <c r="M1633" s="51"/>
      <c r="N1633" s="51"/>
      <c r="O1633" s="51"/>
    </row>
    <row r="1634" spans="1:15" ht="81" customHeight="1" x14ac:dyDescent="0.25">
      <c r="A1634" s="82" t="s">
        <v>827</v>
      </c>
      <c r="B1634" s="90">
        <v>4710898681040</v>
      </c>
      <c r="C1634" s="81" t="s">
        <v>1125</v>
      </c>
      <c r="D1634" s="1" t="s">
        <v>231</v>
      </c>
      <c r="E1634" s="28">
        <v>100</v>
      </c>
      <c r="F1634" s="28" t="s">
        <v>2088</v>
      </c>
      <c r="G1634" s="57"/>
      <c r="H1634" s="57"/>
      <c r="I1634" s="12"/>
      <c r="J1634" s="155">
        <f t="shared" si="25"/>
        <v>0</v>
      </c>
      <c r="K1634" s="100" t="e">
        <f>J1634*#REF!</f>
        <v>#REF!</v>
      </c>
      <c r="L1634" s="104"/>
      <c r="M1634" s="51"/>
      <c r="N1634" s="51"/>
      <c r="O1634" s="51"/>
    </row>
    <row r="1635" spans="1:15" ht="81" customHeight="1" x14ac:dyDescent="0.25">
      <c r="A1635" s="82" t="s">
        <v>828</v>
      </c>
      <c r="B1635" s="90">
        <v>4710898681033</v>
      </c>
      <c r="C1635" s="81" t="s">
        <v>1122</v>
      </c>
      <c r="D1635" s="1" t="s">
        <v>231</v>
      </c>
      <c r="E1635" s="28">
        <v>100</v>
      </c>
      <c r="F1635" s="28" t="s">
        <v>2088</v>
      </c>
      <c r="G1635" s="57"/>
      <c r="H1635" s="57"/>
      <c r="I1635" s="12"/>
      <c r="J1635" s="155">
        <f t="shared" si="25"/>
        <v>0</v>
      </c>
      <c r="K1635" s="100" t="e">
        <f>J1635*#REF!</f>
        <v>#REF!</v>
      </c>
      <c r="L1635" s="104"/>
      <c r="M1635" s="51"/>
      <c r="N1635" s="51"/>
      <c r="O1635" s="51"/>
    </row>
    <row r="1636" spans="1:15" ht="81" customHeight="1" x14ac:dyDescent="0.25">
      <c r="A1636" s="82" t="s">
        <v>829</v>
      </c>
      <c r="B1636" s="90">
        <v>4710898681019</v>
      </c>
      <c r="C1636" s="81" t="s">
        <v>1123</v>
      </c>
      <c r="D1636" s="1" t="s">
        <v>231</v>
      </c>
      <c r="E1636" s="28">
        <v>100</v>
      </c>
      <c r="F1636" s="28" t="s">
        <v>2088</v>
      </c>
      <c r="G1636" s="57"/>
      <c r="H1636" s="57"/>
      <c r="I1636" s="12"/>
      <c r="J1636" s="155">
        <f t="shared" si="25"/>
        <v>0</v>
      </c>
      <c r="K1636" s="100" t="e">
        <f>J1636*#REF!</f>
        <v>#REF!</v>
      </c>
      <c r="L1636" s="104"/>
      <c r="M1636" s="51"/>
      <c r="N1636" s="51"/>
      <c r="O1636" s="51"/>
    </row>
    <row r="1637" spans="1:15" ht="81" customHeight="1" x14ac:dyDescent="0.25">
      <c r="A1637" s="82" t="s">
        <v>825</v>
      </c>
      <c r="B1637" s="90">
        <v>4710898681002</v>
      </c>
      <c r="C1637" s="81" t="s">
        <v>1121</v>
      </c>
      <c r="D1637" s="1" t="s">
        <v>231</v>
      </c>
      <c r="E1637" s="28">
        <v>100</v>
      </c>
      <c r="F1637" s="28" t="s">
        <v>2088</v>
      </c>
      <c r="G1637" s="57"/>
      <c r="H1637" s="57"/>
      <c r="I1637" s="12"/>
      <c r="J1637" s="155">
        <f t="shared" si="25"/>
        <v>0</v>
      </c>
      <c r="K1637" s="100" t="e">
        <f>J1637*#REF!</f>
        <v>#REF!</v>
      </c>
      <c r="L1637" s="104"/>
      <c r="M1637" s="51"/>
      <c r="N1637" s="51"/>
      <c r="O1637" s="51"/>
    </row>
    <row r="1638" spans="1:15" ht="81" customHeight="1" x14ac:dyDescent="0.25">
      <c r="A1638" s="82" t="s">
        <v>306</v>
      </c>
      <c r="B1638" s="90" t="s">
        <v>307</v>
      </c>
      <c r="C1638" s="81" t="s">
        <v>1112</v>
      </c>
      <c r="D1638" s="1" t="s">
        <v>231</v>
      </c>
      <c r="E1638" s="28">
        <v>48</v>
      </c>
      <c r="F1638" s="28" t="s">
        <v>2086</v>
      </c>
      <c r="G1638" s="57"/>
      <c r="H1638" s="57"/>
      <c r="I1638" s="12"/>
      <c r="J1638" s="155">
        <f t="shared" si="25"/>
        <v>0</v>
      </c>
      <c r="K1638" s="100" t="e">
        <f>J1638*#REF!</f>
        <v>#REF!</v>
      </c>
      <c r="L1638" s="160"/>
      <c r="M1638" s="160"/>
      <c r="N1638" s="160"/>
      <c r="O1638" s="160"/>
    </row>
    <row r="1639" spans="1:15" ht="81" customHeight="1" x14ac:dyDescent="0.25">
      <c r="A1639" s="82" t="s">
        <v>308</v>
      </c>
      <c r="B1639" s="90" t="s">
        <v>309</v>
      </c>
      <c r="C1639" s="81" t="s">
        <v>1113</v>
      </c>
      <c r="D1639" s="1" t="s">
        <v>231</v>
      </c>
      <c r="E1639" s="28">
        <v>48</v>
      </c>
      <c r="F1639" s="28" t="s">
        <v>2086</v>
      </c>
      <c r="G1639" s="57"/>
      <c r="H1639" s="57"/>
      <c r="I1639" s="12"/>
      <c r="J1639" s="155">
        <f t="shared" si="25"/>
        <v>0</v>
      </c>
      <c r="K1639" s="100" t="e">
        <f>J1639*#REF!</f>
        <v>#REF!</v>
      </c>
      <c r="L1639" s="160"/>
      <c r="M1639" s="160"/>
      <c r="N1639" s="160"/>
      <c r="O1639" s="160"/>
    </row>
    <row r="1640" spans="1:15" ht="81" customHeight="1" x14ac:dyDescent="0.25">
      <c r="A1640" s="82" t="s">
        <v>407</v>
      </c>
      <c r="B1640" s="90" t="s">
        <v>408</v>
      </c>
      <c r="C1640" s="81" t="s">
        <v>409</v>
      </c>
      <c r="D1640" s="1" t="s">
        <v>231</v>
      </c>
      <c r="E1640" s="28" t="s">
        <v>257</v>
      </c>
      <c r="F1640" s="28" t="s">
        <v>2086</v>
      </c>
      <c r="G1640" s="57"/>
      <c r="H1640" s="57"/>
      <c r="I1640" s="12"/>
      <c r="J1640" s="155">
        <f t="shared" si="25"/>
        <v>0</v>
      </c>
      <c r="K1640" s="100" t="e">
        <f>J1640*#REF!</f>
        <v>#REF!</v>
      </c>
      <c r="L1640" s="150"/>
      <c r="M1640" s="7"/>
    </row>
    <row r="1641" spans="1:15" ht="81" customHeight="1" x14ac:dyDescent="0.25">
      <c r="A1641" s="82" t="s">
        <v>410</v>
      </c>
      <c r="B1641" s="90" t="s">
        <v>411</v>
      </c>
      <c r="C1641" s="81" t="s">
        <v>412</v>
      </c>
      <c r="D1641" s="1" t="s">
        <v>231</v>
      </c>
      <c r="E1641" s="28" t="s">
        <v>257</v>
      </c>
      <c r="F1641" s="28" t="s">
        <v>2086</v>
      </c>
      <c r="G1641" s="57"/>
      <c r="H1641" s="57"/>
      <c r="I1641" s="12"/>
      <c r="J1641" s="155">
        <f t="shared" si="25"/>
        <v>0</v>
      </c>
      <c r="K1641" s="100" t="e">
        <f>J1641*#REF!</f>
        <v>#REF!</v>
      </c>
      <c r="L1641" s="150"/>
      <c r="M1641" s="7"/>
    </row>
    <row r="1642" spans="1:15" ht="81" customHeight="1" x14ac:dyDescent="0.25">
      <c r="A1642" s="82" t="s">
        <v>313</v>
      </c>
      <c r="B1642" s="90">
        <v>4904530592522</v>
      </c>
      <c r="C1642" s="81" t="s">
        <v>1115</v>
      </c>
      <c r="D1642" s="1" t="s">
        <v>231</v>
      </c>
      <c r="E1642" s="28">
        <v>10</v>
      </c>
      <c r="F1642" s="28" t="s">
        <v>2086</v>
      </c>
      <c r="G1642" s="57"/>
      <c r="H1642" s="57"/>
      <c r="I1642" s="12"/>
      <c r="J1642" s="155">
        <f t="shared" si="25"/>
        <v>0</v>
      </c>
      <c r="K1642" s="100" t="e">
        <f>J1642*#REF!</f>
        <v>#REF!</v>
      </c>
      <c r="L1642" s="127"/>
      <c r="M1642" s="6"/>
      <c r="N1642" s="9"/>
      <c r="O1642" s="3"/>
    </row>
    <row r="1643" spans="1:15" ht="81" customHeight="1" x14ac:dyDescent="0.25">
      <c r="A1643" s="82" t="s">
        <v>314</v>
      </c>
      <c r="B1643" s="90">
        <v>4904530592515</v>
      </c>
      <c r="C1643" s="81" t="s">
        <v>1116</v>
      </c>
      <c r="D1643" s="1" t="s">
        <v>231</v>
      </c>
      <c r="E1643" s="28">
        <v>10</v>
      </c>
      <c r="F1643" s="28" t="s">
        <v>2086</v>
      </c>
      <c r="G1643" s="57"/>
      <c r="H1643" s="57"/>
      <c r="I1643" s="12"/>
      <c r="J1643" s="155">
        <f t="shared" si="25"/>
        <v>0</v>
      </c>
      <c r="K1643" s="100" t="e">
        <f>J1643*#REF!</f>
        <v>#REF!</v>
      </c>
      <c r="L1643" s="127"/>
      <c r="M1643" s="6"/>
      <c r="N1643" s="3"/>
    </row>
    <row r="1644" spans="1:15" ht="81" customHeight="1" x14ac:dyDescent="0.25">
      <c r="A1644" s="82" t="s">
        <v>315</v>
      </c>
      <c r="B1644" s="90">
        <v>4904530592157</v>
      </c>
      <c r="C1644" s="81" t="s">
        <v>1114</v>
      </c>
      <c r="D1644" s="1" t="s">
        <v>231</v>
      </c>
      <c r="E1644" s="28">
        <v>12</v>
      </c>
      <c r="F1644" s="28" t="s">
        <v>2086</v>
      </c>
      <c r="G1644" s="57"/>
      <c r="H1644" s="57"/>
      <c r="I1644" s="12"/>
      <c r="J1644" s="155">
        <f t="shared" si="25"/>
        <v>0</v>
      </c>
      <c r="K1644" s="100" t="e">
        <f>J1644*#REF!</f>
        <v>#REF!</v>
      </c>
      <c r="M1644" s="6"/>
      <c r="N1644" s="3"/>
    </row>
    <row r="1645" spans="1:15" ht="81" customHeight="1" x14ac:dyDescent="0.25">
      <c r="A1645" s="82" t="s">
        <v>201</v>
      </c>
      <c r="B1645" s="90" t="s">
        <v>202</v>
      </c>
      <c r="C1645" s="81" t="s">
        <v>1127</v>
      </c>
      <c r="D1645" s="1" t="s">
        <v>231</v>
      </c>
      <c r="E1645" s="28">
        <v>90</v>
      </c>
      <c r="F1645" s="28" t="s">
        <v>2083</v>
      </c>
      <c r="G1645" s="57"/>
      <c r="H1645" s="57"/>
      <c r="I1645" s="12"/>
      <c r="J1645" s="155">
        <f t="shared" si="25"/>
        <v>0</v>
      </c>
      <c r="K1645" s="100" t="e">
        <f>J1645*#REF!</f>
        <v>#REF!</v>
      </c>
      <c r="L1645" s="106"/>
      <c r="M1645" s="30"/>
      <c r="N1645" s="30"/>
    </row>
    <row r="1646" spans="1:15" ht="81" customHeight="1" x14ac:dyDescent="0.25">
      <c r="A1646" s="82" t="s">
        <v>3805</v>
      </c>
      <c r="B1646" s="90">
        <v>5201314051657</v>
      </c>
      <c r="C1646" s="81" t="s">
        <v>3806</v>
      </c>
      <c r="D1646" s="1" t="s">
        <v>231</v>
      </c>
      <c r="E1646" s="28">
        <v>90</v>
      </c>
      <c r="F1646" s="28" t="s">
        <v>2083</v>
      </c>
      <c r="G1646" s="57"/>
      <c r="H1646" s="57"/>
      <c r="I1646" s="12"/>
      <c r="J1646" s="155">
        <f t="shared" si="25"/>
        <v>0</v>
      </c>
      <c r="K1646" s="100" t="e">
        <f>J1646*#REF!</f>
        <v>#REF!</v>
      </c>
      <c r="L1646" s="122"/>
      <c r="M1646" s="30"/>
      <c r="N1646" s="30"/>
      <c r="O1646" s="30"/>
    </row>
    <row r="1647" spans="1:15" ht="81" customHeight="1" x14ac:dyDescent="0.25">
      <c r="A1647" s="82" t="s">
        <v>1543</v>
      </c>
      <c r="B1647" s="90">
        <v>5291016006666</v>
      </c>
      <c r="C1647" s="81" t="s">
        <v>1544</v>
      </c>
      <c r="D1647" s="1" t="s">
        <v>231</v>
      </c>
      <c r="E1647" s="28">
        <v>25</v>
      </c>
      <c r="F1647" s="28" t="s">
        <v>2086</v>
      </c>
      <c r="G1647" s="57"/>
      <c r="H1647" s="57"/>
      <c r="I1647" s="12"/>
      <c r="J1647" s="155">
        <f t="shared" si="25"/>
        <v>0</v>
      </c>
      <c r="K1647" s="100" t="e">
        <f>J1647*#REF!</f>
        <v>#REF!</v>
      </c>
      <c r="L1647" s="132"/>
      <c r="M1647" s="10"/>
      <c r="N1647" s="10"/>
      <c r="O1647" s="10"/>
    </row>
    <row r="1648" spans="1:15" ht="81" customHeight="1" x14ac:dyDescent="0.25">
      <c r="A1648" s="82" t="s">
        <v>756</v>
      </c>
      <c r="B1648" s="90">
        <v>8710447211052</v>
      </c>
      <c r="C1648" s="81" t="s">
        <v>757</v>
      </c>
      <c r="D1648" s="1" t="s">
        <v>231</v>
      </c>
      <c r="E1648" s="28">
        <v>6</v>
      </c>
      <c r="F1648" s="28" t="s">
        <v>2088</v>
      </c>
      <c r="G1648" s="57"/>
      <c r="H1648" s="57"/>
      <c r="I1648" s="12"/>
      <c r="J1648" s="155">
        <f t="shared" si="25"/>
        <v>0</v>
      </c>
      <c r="K1648" s="100" t="e">
        <f>J1648*#REF!</f>
        <v>#REF!</v>
      </c>
      <c r="L1648" s="122"/>
      <c r="M1648" s="16"/>
      <c r="N1648" s="16"/>
      <c r="O1648" s="3"/>
    </row>
    <row r="1649" spans="1:15" ht="81" customHeight="1" x14ac:dyDescent="0.25">
      <c r="A1649" s="82" t="s">
        <v>758</v>
      </c>
      <c r="B1649" s="90">
        <v>8710447224175</v>
      </c>
      <c r="C1649" s="81" t="s">
        <v>759</v>
      </c>
      <c r="D1649" s="1" t="s">
        <v>231</v>
      </c>
      <c r="E1649" s="28">
        <v>6</v>
      </c>
      <c r="F1649" s="28" t="s">
        <v>2088</v>
      </c>
      <c r="G1649" s="57"/>
      <c r="H1649" s="57"/>
      <c r="I1649" s="12"/>
      <c r="J1649" s="155">
        <f t="shared" si="25"/>
        <v>0</v>
      </c>
      <c r="K1649" s="100" t="e">
        <f>J1649*#REF!</f>
        <v>#REF!</v>
      </c>
      <c r="L1649" s="122"/>
      <c r="M1649" s="16"/>
      <c r="N1649" s="16"/>
      <c r="O1649" s="3"/>
    </row>
    <row r="1650" spans="1:15" ht="81" customHeight="1" x14ac:dyDescent="0.25">
      <c r="A1650" s="82" t="s">
        <v>206</v>
      </c>
      <c r="B1650" s="90" t="s">
        <v>207</v>
      </c>
      <c r="C1650" s="81" t="s">
        <v>532</v>
      </c>
      <c r="D1650" s="1" t="s">
        <v>231</v>
      </c>
      <c r="E1650" s="28">
        <v>12</v>
      </c>
      <c r="F1650" s="28" t="s">
        <v>2088</v>
      </c>
      <c r="G1650" s="57"/>
      <c r="H1650" s="57"/>
      <c r="I1650" s="12"/>
      <c r="J1650" s="155">
        <f t="shared" si="25"/>
        <v>0</v>
      </c>
      <c r="K1650" s="100" t="e">
        <f>J1650*#REF!</f>
        <v>#REF!</v>
      </c>
      <c r="L1650" s="120"/>
      <c r="M1650" s="23"/>
      <c r="O1650" s="23"/>
    </row>
    <row r="1651" spans="1:15" ht="81" customHeight="1" x14ac:dyDescent="0.25">
      <c r="A1651" s="82" t="s">
        <v>1898</v>
      </c>
      <c r="B1651" s="90">
        <v>8720181242045</v>
      </c>
      <c r="C1651" s="81" t="s">
        <v>1899</v>
      </c>
      <c r="D1651" s="1" t="s">
        <v>231</v>
      </c>
      <c r="E1651" s="28">
        <v>12</v>
      </c>
      <c r="F1651" s="28" t="s">
        <v>2088</v>
      </c>
      <c r="G1651" s="57"/>
      <c r="H1651" s="57"/>
      <c r="I1651" s="12"/>
      <c r="J1651" s="155">
        <f t="shared" si="25"/>
        <v>0</v>
      </c>
      <c r="K1651" s="100" t="e">
        <f>J1651*#REF!</f>
        <v>#REF!</v>
      </c>
      <c r="L1651" s="120"/>
      <c r="N1651" s="23"/>
      <c r="O1651" s="23"/>
    </row>
    <row r="1652" spans="1:15" ht="81" customHeight="1" x14ac:dyDescent="0.25">
      <c r="A1652" s="82" t="s">
        <v>1900</v>
      </c>
      <c r="B1652" s="90">
        <v>8720181241994</v>
      </c>
      <c r="C1652" s="81" t="s">
        <v>1901</v>
      </c>
      <c r="D1652" s="1" t="s">
        <v>231</v>
      </c>
      <c r="E1652" s="28">
        <v>12</v>
      </c>
      <c r="F1652" s="28" t="s">
        <v>2088</v>
      </c>
      <c r="G1652" s="57"/>
      <c r="H1652" s="57"/>
      <c r="I1652" s="12"/>
      <c r="J1652" s="155">
        <f t="shared" si="25"/>
        <v>0</v>
      </c>
      <c r="K1652" s="100" t="e">
        <f>J1652*#REF!</f>
        <v>#REF!</v>
      </c>
      <c r="L1652" s="120"/>
      <c r="M1652" s="23"/>
      <c r="N1652" s="23"/>
      <c r="O1652" s="23"/>
    </row>
    <row r="1653" spans="1:15" ht="81" customHeight="1" x14ac:dyDescent="0.25">
      <c r="A1653" s="82" t="s">
        <v>208</v>
      </c>
      <c r="B1653" s="90" t="s">
        <v>209</v>
      </c>
      <c r="C1653" s="81" t="s">
        <v>533</v>
      </c>
      <c r="D1653" s="1" t="s">
        <v>231</v>
      </c>
      <c r="E1653" s="28">
        <v>12</v>
      </c>
      <c r="F1653" s="28" t="s">
        <v>2088</v>
      </c>
      <c r="G1653" s="57"/>
      <c r="H1653" s="57"/>
      <c r="I1653" s="12"/>
      <c r="J1653" s="155">
        <f t="shared" si="25"/>
        <v>0</v>
      </c>
      <c r="K1653" s="100" t="e">
        <f>J1653*#REF!</f>
        <v>#REF!</v>
      </c>
      <c r="L1653" s="120"/>
      <c r="M1653" s="23"/>
      <c r="N1653" s="23"/>
      <c r="O1653" s="23"/>
    </row>
    <row r="1654" spans="1:15" ht="81" customHeight="1" x14ac:dyDescent="0.25">
      <c r="A1654" s="82" t="s">
        <v>210</v>
      </c>
      <c r="B1654" s="90" t="s">
        <v>211</v>
      </c>
      <c r="C1654" s="81" t="s">
        <v>534</v>
      </c>
      <c r="D1654" s="1" t="s">
        <v>231</v>
      </c>
      <c r="E1654" s="28">
        <v>12</v>
      </c>
      <c r="F1654" s="28" t="s">
        <v>2088</v>
      </c>
      <c r="G1654" s="57"/>
      <c r="H1654" s="57"/>
      <c r="I1654" s="12"/>
      <c r="J1654" s="155">
        <f t="shared" si="25"/>
        <v>0</v>
      </c>
      <c r="K1654" s="100" t="e">
        <f>J1654*#REF!</f>
        <v>#REF!</v>
      </c>
      <c r="L1654" s="120"/>
      <c r="M1654" s="23"/>
      <c r="N1654" s="23"/>
      <c r="O1654" s="23"/>
    </row>
    <row r="1655" spans="1:15" ht="81" customHeight="1" x14ac:dyDescent="0.25">
      <c r="A1655" s="82" t="s">
        <v>212</v>
      </c>
      <c r="B1655" s="90" t="s">
        <v>213</v>
      </c>
      <c r="C1655" s="81" t="s">
        <v>535</v>
      </c>
      <c r="D1655" s="1" t="s">
        <v>231</v>
      </c>
      <c r="E1655" s="28">
        <v>12</v>
      </c>
      <c r="F1655" s="28" t="s">
        <v>2088</v>
      </c>
      <c r="G1655" s="57"/>
      <c r="H1655" s="57"/>
      <c r="I1655" s="12"/>
      <c r="J1655" s="155">
        <f t="shared" si="25"/>
        <v>0</v>
      </c>
      <c r="K1655" s="100" t="e">
        <f>J1655*#REF!</f>
        <v>#REF!</v>
      </c>
      <c r="L1655" s="120"/>
      <c r="M1655" s="23"/>
      <c r="N1655" s="23"/>
      <c r="O1655" s="23"/>
    </row>
    <row r="1656" spans="1:15" ht="81" customHeight="1" x14ac:dyDescent="0.25">
      <c r="A1656" s="82" t="s">
        <v>538</v>
      </c>
      <c r="B1656" s="90">
        <v>8710847997471</v>
      </c>
      <c r="C1656" s="81" t="s">
        <v>536</v>
      </c>
      <c r="D1656" s="1" t="s">
        <v>231</v>
      </c>
      <c r="E1656" s="28">
        <v>12</v>
      </c>
      <c r="F1656" s="28" t="s">
        <v>2088</v>
      </c>
      <c r="G1656" s="57"/>
      <c r="H1656" s="57"/>
      <c r="I1656" s="12"/>
      <c r="J1656" s="155">
        <f t="shared" si="25"/>
        <v>0</v>
      </c>
      <c r="K1656" s="100" t="e">
        <f>J1656*#REF!</f>
        <v>#REF!</v>
      </c>
      <c r="L1656" s="181"/>
      <c r="M1656" s="181"/>
      <c r="N1656" s="181"/>
      <c r="O1656" s="23"/>
    </row>
    <row r="1657" spans="1:15" ht="81" customHeight="1" x14ac:dyDescent="0.25">
      <c r="A1657" s="82" t="s">
        <v>214</v>
      </c>
      <c r="B1657" s="90" t="s">
        <v>215</v>
      </c>
      <c r="C1657" s="81" t="s">
        <v>537</v>
      </c>
      <c r="D1657" s="1" t="s">
        <v>231</v>
      </c>
      <c r="E1657" s="28">
        <v>12</v>
      </c>
      <c r="F1657" s="28" t="s">
        <v>2088</v>
      </c>
      <c r="G1657" s="57"/>
      <c r="H1657" s="57"/>
      <c r="I1657" s="12"/>
      <c r="J1657" s="155">
        <f t="shared" si="25"/>
        <v>0</v>
      </c>
      <c r="K1657" s="100" t="e">
        <f>J1657*#REF!</f>
        <v>#REF!</v>
      </c>
      <c r="L1657" s="120"/>
      <c r="M1657" s="23"/>
      <c r="N1657" s="23"/>
      <c r="O1657" s="23"/>
    </row>
    <row r="1658" spans="1:15" ht="81" customHeight="1" x14ac:dyDescent="0.25">
      <c r="A1658" s="82" t="s">
        <v>216</v>
      </c>
      <c r="B1658" s="90" t="s">
        <v>217</v>
      </c>
      <c r="C1658" s="81" t="s">
        <v>539</v>
      </c>
      <c r="D1658" s="1" t="s">
        <v>231</v>
      </c>
      <c r="E1658" s="28">
        <v>12</v>
      </c>
      <c r="F1658" s="28" t="s">
        <v>2088</v>
      </c>
      <c r="G1658" s="57"/>
      <c r="H1658" s="57"/>
      <c r="I1658" s="12"/>
      <c r="J1658" s="155">
        <f t="shared" si="25"/>
        <v>0</v>
      </c>
      <c r="K1658" s="100" t="e">
        <f>J1658*#REF!</f>
        <v>#REF!</v>
      </c>
      <c r="L1658" s="120"/>
      <c r="M1658" s="23"/>
      <c r="N1658" s="23"/>
      <c r="O1658" s="23"/>
    </row>
    <row r="1659" spans="1:15" ht="81" customHeight="1" x14ac:dyDescent="0.25">
      <c r="A1659" s="82" t="s">
        <v>218</v>
      </c>
      <c r="B1659" s="90" t="s">
        <v>219</v>
      </c>
      <c r="C1659" s="81" t="s">
        <v>540</v>
      </c>
      <c r="D1659" s="1" t="s">
        <v>231</v>
      </c>
      <c r="E1659" s="28">
        <v>12</v>
      </c>
      <c r="F1659" s="28" t="s">
        <v>2088</v>
      </c>
      <c r="G1659" s="57"/>
      <c r="H1659" s="57"/>
      <c r="I1659" s="12"/>
      <c r="J1659" s="155">
        <f t="shared" si="25"/>
        <v>0</v>
      </c>
      <c r="K1659" s="100" t="e">
        <f>J1659*#REF!</f>
        <v>#REF!</v>
      </c>
      <c r="L1659" s="120"/>
      <c r="M1659" s="23"/>
      <c r="N1659" s="23"/>
      <c r="O1659" s="23"/>
    </row>
    <row r="1660" spans="1:15" ht="81" customHeight="1" x14ac:dyDescent="0.25">
      <c r="A1660" s="82" t="s">
        <v>542</v>
      </c>
      <c r="B1660" s="90">
        <v>8710447246726</v>
      </c>
      <c r="C1660" s="81" t="s">
        <v>541</v>
      </c>
      <c r="D1660" s="1" t="s">
        <v>231</v>
      </c>
      <c r="E1660" s="28">
        <v>12</v>
      </c>
      <c r="F1660" s="28" t="s">
        <v>2088</v>
      </c>
      <c r="G1660" s="57"/>
      <c r="H1660" s="57"/>
      <c r="I1660" s="12"/>
      <c r="J1660" s="155">
        <f t="shared" si="25"/>
        <v>0</v>
      </c>
      <c r="K1660" s="100" t="e">
        <f>J1660*#REF!</f>
        <v>#REF!</v>
      </c>
      <c r="L1660" s="120"/>
      <c r="M1660" s="23"/>
      <c r="N1660" s="23"/>
      <c r="O1660" s="23"/>
    </row>
    <row r="1661" spans="1:15" ht="81" customHeight="1" x14ac:dyDescent="0.25">
      <c r="A1661" s="82" t="s">
        <v>220</v>
      </c>
      <c r="B1661" s="90" t="s">
        <v>221</v>
      </c>
      <c r="C1661" s="81" t="s">
        <v>543</v>
      </c>
      <c r="D1661" s="1" t="s">
        <v>231</v>
      </c>
      <c r="E1661" s="28">
        <v>12</v>
      </c>
      <c r="F1661" s="28" t="s">
        <v>2088</v>
      </c>
      <c r="G1661" s="57"/>
      <c r="H1661" s="57"/>
      <c r="I1661" s="12"/>
      <c r="J1661" s="155">
        <f t="shared" si="25"/>
        <v>0</v>
      </c>
      <c r="K1661" s="100" t="e">
        <f>J1661*#REF!</f>
        <v>#REF!</v>
      </c>
      <c r="L1661" s="120"/>
      <c r="M1661" s="23"/>
      <c r="N1661" s="23"/>
      <c r="O1661" s="23"/>
    </row>
    <row r="1662" spans="1:15" ht="81" customHeight="1" x14ac:dyDescent="0.25">
      <c r="A1662" s="82" t="s">
        <v>2654</v>
      </c>
      <c r="B1662" s="90">
        <v>5201347168506</v>
      </c>
      <c r="C1662" s="81" t="s">
        <v>2655</v>
      </c>
      <c r="D1662" s="1" t="s">
        <v>230</v>
      </c>
      <c r="E1662" s="28">
        <v>6</v>
      </c>
      <c r="F1662" s="28" t="s">
        <v>2087</v>
      </c>
      <c r="G1662" s="9"/>
      <c r="H1662" s="9"/>
      <c r="I1662" s="12"/>
      <c r="J1662" s="155">
        <f t="shared" si="25"/>
        <v>0</v>
      </c>
      <c r="K1662" s="100" t="e">
        <f>J1662*#REF!</f>
        <v>#REF!</v>
      </c>
      <c r="M1662" s="3"/>
      <c r="O1662" s="3"/>
    </row>
    <row r="1663" spans="1:15" ht="81" customHeight="1" x14ac:dyDescent="0.25">
      <c r="A1663" s="82" t="s">
        <v>1826</v>
      </c>
      <c r="B1663" s="90">
        <v>5011417536322</v>
      </c>
      <c r="C1663" s="81" t="s">
        <v>1827</v>
      </c>
      <c r="D1663" s="1" t="s">
        <v>230</v>
      </c>
      <c r="E1663" s="28">
        <v>6</v>
      </c>
      <c r="F1663" s="28" t="s">
        <v>2087</v>
      </c>
      <c r="G1663" s="9"/>
      <c r="H1663" s="9"/>
      <c r="I1663" s="12"/>
      <c r="J1663" s="155">
        <f t="shared" si="25"/>
        <v>0</v>
      </c>
      <c r="K1663" s="100" t="e">
        <f>J1663*#REF!</f>
        <v>#REF!</v>
      </c>
      <c r="L1663" s="159"/>
      <c r="M1663" s="159"/>
      <c r="N1663" s="159"/>
      <c r="O1663" s="159"/>
    </row>
    <row r="1664" spans="1:15" ht="81" customHeight="1" x14ac:dyDescent="0.25">
      <c r="A1664" s="82" t="s">
        <v>1884</v>
      </c>
      <c r="B1664" s="90">
        <v>8594002688615</v>
      </c>
      <c r="C1664" s="81" t="s">
        <v>1885</v>
      </c>
      <c r="D1664" s="1" t="s">
        <v>230</v>
      </c>
      <c r="E1664" s="28">
        <v>6</v>
      </c>
      <c r="F1664" s="28" t="s">
        <v>2087</v>
      </c>
      <c r="G1664" s="9"/>
      <c r="H1664" s="9"/>
      <c r="I1664" s="12"/>
      <c r="J1664" s="155">
        <f t="shared" si="25"/>
        <v>0</v>
      </c>
      <c r="K1664" s="100" t="e">
        <f>J1664*#REF!</f>
        <v>#REF!</v>
      </c>
      <c r="M1664" s="3"/>
      <c r="O1664" s="3"/>
    </row>
    <row r="1665" spans="1:15" ht="81" customHeight="1" x14ac:dyDescent="0.25">
      <c r="A1665" s="82" t="s">
        <v>973</v>
      </c>
      <c r="B1665" s="90">
        <v>5201347460228</v>
      </c>
      <c r="C1665" s="81" t="s">
        <v>974</v>
      </c>
      <c r="D1665" s="1" t="s">
        <v>231</v>
      </c>
      <c r="E1665" s="28">
        <v>12</v>
      </c>
      <c r="F1665" s="28" t="s">
        <v>2087</v>
      </c>
      <c r="G1665" s="57"/>
      <c r="H1665" s="57"/>
      <c r="I1665" s="12"/>
      <c r="J1665" s="155">
        <f t="shared" si="25"/>
        <v>0</v>
      </c>
      <c r="K1665" s="100" t="e">
        <f>J1665*#REF!</f>
        <v>#REF!</v>
      </c>
      <c r="L1665" s="159"/>
      <c r="M1665" s="159"/>
      <c r="N1665" s="159"/>
      <c r="O1665" s="159"/>
    </row>
    <row r="1666" spans="1:15" ht="81" customHeight="1" x14ac:dyDescent="0.25">
      <c r="A1666" s="82" t="s">
        <v>2826</v>
      </c>
      <c r="B1666" s="90">
        <v>5949152120684</v>
      </c>
      <c r="C1666" s="81" t="s">
        <v>2827</v>
      </c>
      <c r="D1666" s="1" t="s">
        <v>230</v>
      </c>
      <c r="E1666" s="28">
        <v>6</v>
      </c>
      <c r="F1666" s="28" t="s">
        <v>2087</v>
      </c>
      <c r="G1666" s="57"/>
      <c r="H1666" s="57"/>
      <c r="I1666" s="12"/>
      <c r="J1666" s="155">
        <f t="shared" si="25"/>
        <v>0</v>
      </c>
      <c r="K1666" s="100" t="e">
        <f>J1666*#REF!</f>
        <v>#REF!</v>
      </c>
      <c r="L1666" s="145"/>
      <c r="M1666" s="35"/>
      <c r="O1666" s="35"/>
    </row>
    <row r="1667" spans="1:15" ht="81" customHeight="1" x14ac:dyDescent="0.25">
      <c r="A1667" s="82" t="s">
        <v>2828</v>
      </c>
      <c r="B1667" s="90">
        <v>5949152120653</v>
      </c>
      <c r="C1667" s="81" t="s">
        <v>2829</v>
      </c>
      <c r="D1667" s="1" t="s">
        <v>230</v>
      </c>
      <c r="E1667" s="28">
        <v>6</v>
      </c>
      <c r="F1667" s="28" t="s">
        <v>2087</v>
      </c>
      <c r="G1667" s="57"/>
      <c r="H1667" s="57"/>
      <c r="I1667" s="12"/>
      <c r="J1667" s="155">
        <f t="shared" si="25"/>
        <v>0</v>
      </c>
      <c r="K1667" s="100" t="e">
        <f>J1667*#REF!</f>
        <v>#REF!</v>
      </c>
      <c r="L1667" s="145"/>
      <c r="O1667" s="35"/>
    </row>
    <row r="1668" spans="1:15" ht="81" customHeight="1" x14ac:dyDescent="0.25">
      <c r="A1668" s="82" t="s">
        <v>2912</v>
      </c>
      <c r="B1668" s="90">
        <v>5201347468576</v>
      </c>
      <c r="C1668" s="81" t="s">
        <v>2913</v>
      </c>
      <c r="D1668" s="1" t="s">
        <v>230</v>
      </c>
      <c r="E1668" s="28">
        <v>6</v>
      </c>
      <c r="F1668" s="28" t="s">
        <v>2087</v>
      </c>
      <c r="G1668" s="57"/>
      <c r="H1668" s="57"/>
      <c r="I1668" s="12"/>
      <c r="J1668" s="155">
        <f t="shared" ref="J1668:J1731" si="26">I1668*E1668</f>
        <v>0</v>
      </c>
      <c r="K1668" s="100" t="e">
        <f>J1668*#REF!</f>
        <v>#REF!</v>
      </c>
      <c r="L1668" s="145"/>
      <c r="N1668" s="35"/>
      <c r="O1668" s="35"/>
    </row>
    <row r="1669" spans="1:15" ht="81" customHeight="1" x14ac:dyDescent="0.25">
      <c r="A1669" s="82" t="s">
        <v>2652</v>
      </c>
      <c r="B1669" s="90">
        <v>3059942031761</v>
      </c>
      <c r="C1669" s="81" t="s">
        <v>2653</v>
      </c>
      <c r="D1669" s="1" t="s">
        <v>230</v>
      </c>
      <c r="E1669" s="28">
        <v>6</v>
      </c>
      <c r="F1669" s="28" t="s">
        <v>2087</v>
      </c>
      <c r="G1669" s="57"/>
      <c r="H1669" s="57"/>
      <c r="I1669" s="12"/>
      <c r="J1669" s="155">
        <f t="shared" si="26"/>
        <v>0</v>
      </c>
      <c r="K1669" s="100" t="e">
        <f>J1669*#REF!</f>
        <v>#REF!</v>
      </c>
      <c r="M1669" s="39"/>
      <c r="N1669" s="39"/>
      <c r="O1669" s="39"/>
    </row>
    <row r="1670" spans="1:15" ht="81" customHeight="1" x14ac:dyDescent="0.25">
      <c r="A1670" s="82" t="s">
        <v>3109</v>
      </c>
      <c r="B1670" s="90">
        <v>5201347468569</v>
      </c>
      <c r="C1670" s="81" t="s">
        <v>3110</v>
      </c>
      <c r="D1670" s="1" t="s">
        <v>231</v>
      </c>
      <c r="E1670" s="28">
        <v>12</v>
      </c>
      <c r="F1670" s="28" t="s">
        <v>2087</v>
      </c>
      <c r="G1670" s="57"/>
      <c r="H1670" s="57"/>
      <c r="I1670" s="12"/>
      <c r="J1670" s="155">
        <f t="shared" si="26"/>
        <v>0</v>
      </c>
      <c r="K1670" s="100" t="e">
        <f>J1670*#REF!</f>
        <v>#REF!</v>
      </c>
      <c r="M1670" s="39"/>
      <c r="N1670" s="39"/>
      <c r="O1670" s="39"/>
    </row>
    <row r="1671" spans="1:15" ht="81" customHeight="1" x14ac:dyDescent="0.25">
      <c r="A1671" s="82" t="s">
        <v>2518</v>
      </c>
      <c r="B1671" s="90">
        <v>5410036887905</v>
      </c>
      <c r="C1671" s="81" t="s">
        <v>2519</v>
      </c>
      <c r="D1671" s="1" t="s">
        <v>230</v>
      </c>
      <c r="E1671" s="28">
        <v>6</v>
      </c>
      <c r="F1671" s="28" t="s">
        <v>2087</v>
      </c>
      <c r="G1671" s="2"/>
      <c r="H1671" s="2"/>
      <c r="I1671" s="12"/>
      <c r="J1671" s="155">
        <f t="shared" si="26"/>
        <v>0</v>
      </c>
      <c r="K1671" s="100" t="e">
        <f>J1671*#REF!</f>
        <v>#REF!</v>
      </c>
      <c r="L1671" s="160"/>
      <c r="M1671" s="160"/>
      <c r="N1671" s="160"/>
      <c r="O1671" s="160"/>
    </row>
    <row r="1672" spans="1:15" ht="81" customHeight="1" x14ac:dyDescent="0.25">
      <c r="A1672" s="82" t="s">
        <v>1178</v>
      </c>
      <c r="B1672" s="90">
        <v>5900627073195</v>
      </c>
      <c r="C1672" s="81" t="s">
        <v>1179</v>
      </c>
      <c r="D1672" s="1" t="s">
        <v>230</v>
      </c>
      <c r="E1672" s="28">
        <v>12</v>
      </c>
      <c r="F1672" s="28" t="s">
        <v>2088</v>
      </c>
      <c r="G1672" s="57"/>
      <c r="H1672" s="57"/>
      <c r="I1672" s="12"/>
      <c r="J1672" s="155">
        <f t="shared" si="26"/>
        <v>0</v>
      </c>
      <c r="K1672" s="100" t="e">
        <f>J1672*#REF!</f>
        <v>#REF!</v>
      </c>
      <c r="O1672" s="48"/>
    </row>
    <row r="1673" spans="1:15" ht="81" customHeight="1" x14ac:dyDescent="0.25">
      <c r="A1673" s="82" t="s">
        <v>2656</v>
      </c>
      <c r="B1673" s="90">
        <v>8714100597347</v>
      </c>
      <c r="C1673" s="81" t="s">
        <v>2657</v>
      </c>
      <c r="D1673" s="1" t="s">
        <v>230</v>
      </c>
      <c r="E1673" s="28">
        <v>12</v>
      </c>
      <c r="F1673" s="28" t="s">
        <v>2088</v>
      </c>
      <c r="G1673" s="2"/>
      <c r="H1673" s="2"/>
      <c r="I1673" s="12"/>
      <c r="J1673" s="155">
        <f t="shared" si="26"/>
        <v>0</v>
      </c>
      <c r="K1673" s="100" t="e">
        <f>J1673*#REF!</f>
        <v>#REF!</v>
      </c>
      <c r="L1673" s="160"/>
      <c r="M1673" s="160"/>
      <c r="N1673" s="160"/>
      <c r="O1673" s="160"/>
    </row>
    <row r="1674" spans="1:15" ht="81" customHeight="1" x14ac:dyDescent="0.25">
      <c r="A1674" s="82" t="s">
        <v>3665</v>
      </c>
      <c r="B1674" s="90" t="s">
        <v>3666</v>
      </c>
      <c r="C1674" s="81" t="s">
        <v>3667</v>
      </c>
      <c r="D1674" s="1" t="s">
        <v>231</v>
      </c>
      <c r="E1674" s="28">
        <v>6</v>
      </c>
      <c r="F1674" s="28"/>
      <c r="G1674" s="2"/>
      <c r="H1674" s="2"/>
      <c r="I1674" s="12"/>
      <c r="J1674" s="155">
        <f t="shared" si="26"/>
        <v>0</v>
      </c>
      <c r="K1674" s="100" t="e">
        <f>J1674*#REF!</f>
        <v>#REF!</v>
      </c>
      <c r="L1674" s="128"/>
      <c r="M1674" s="39"/>
      <c r="N1674" s="39"/>
      <c r="O1674" s="39"/>
    </row>
    <row r="1675" spans="1:15" ht="81" customHeight="1" x14ac:dyDescent="0.25">
      <c r="A1675" s="82" t="s">
        <v>3668</v>
      </c>
      <c r="B1675" s="90" t="s">
        <v>3669</v>
      </c>
      <c r="C1675" s="81" t="s">
        <v>3670</v>
      </c>
      <c r="D1675" s="1" t="s">
        <v>231</v>
      </c>
      <c r="E1675" s="28">
        <v>6</v>
      </c>
      <c r="F1675" s="28"/>
      <c r="G1675" s="2"/>
      <c r="H1675" s="2"/>
      <c r="I1675" s="12"/>
      <c r="J1675" s="155">
        <f t="shared" si="26"/>
        <v>0</v>
      </c>
      <c r="K1675" s="100" t="e">
        <f>J1675*#REF!</f>
        <v>#REF!</v>
      </c>
      <c r="L1675" s="128"/>
      <c r="M1675" s="39"/>
      <c r="N1675" s="39"/>
      <c r="O1675" s="39"/>
    </row>
    <row r="1676" spans="1:15" ht="81" customHeight="1" x14ac:dyDescent="0.25">
      <c r="A1676" s="82" t="s">
        <v>3671</v>
      </c>
      <c r="B1676" s="90" t="s">
        <v>3672</v>
      </c>
      <c r="C1676" s="81" t="s">
        <v>3673</v>
      </c>
      <c r="D1676" s="1" t="s">
        <v>231</v>
      </c>
      <c r="E1676" s="28">
        <v>6</v>
      </c>
      <c r="F1676" s="28"/>
      <c r="G1676" s="2"/>
      <c r="H1676" s="2"/>
      <c r="I1676" s="12"/>
      <c r="J1676" s="155">
        <f t="shared" si="26"/>
        <v>0</v>
      </c>
      <c r="K1676" s="100" t="e">
        <f>J1676*#REF!</f>
        <v>#REF!</v>
      </c>
      <c r="L1676" s="128"/>
      <c r="M1676" s="39"/>
      <c r="N1676" s="39"/>
      <c r="O1676" s="39"/>
    </row>
    <row r="1677" spans="1:15" ht="81" customHeight="1" x14ac:dyDescent="0.25">
      <c r="A1677" s="82" t="s">
        <v>3674</v>
      </c>
      <c r="B1677" s="90" t="s">
        <v>3675</v>
      </c>
      <c r="C1677" s="81" t="s">
        <v>3676</v>
      </c>
      <c r="D1677" s="1" t="s">
        <v>231</v>
      </c>
      <c r="E1677" s="28">
        <v>6</v>
      </c>
      <c r="F1677" s="28"/>
      <c r="G1677" s="2"/>
      <c r="H1677" s="2"/>
      <c r="I1677" s="12"/>
      <c r="J1677" s="155">
        <f t="shared" si="26"/>
        <v>0</v>
      </c>
      <c r="K1677" s="100" t="e">
        <f>J1677*#REF!</f>
        <v>#REF!</v>
      </c>
      <c r="L1677" s="128"/>
      <c r="M1677" s="39"/>
      <c r="N1677" s="39"/>
      <c r="O1677" s="39"/>
    </row>
    <row r="1678" spans="1:15" ht="81" customHeight="1" x14ac:dyDescent="0.25">
      <c r="A1678" s="82" t="s">
        <v>3677</v>
      </c>
      <c r="B1678" s="90" t="s">
        <v>3678</v>
      </c>
      <c r="C1678" s="81" t="s">
        <v>3679</v>
      </c>
      <c r="D1678" s="1" t="s">
        <v>231</v>
      </c>
      <c r="E1678" s="28">
        <v>6</v>
      </c>
      <c r="F1678" s="28"/>
      <c r="G1678" s="2"/>
      <c r="H1678" s="2"/>
      <c r="I1678" s="12"/>
      <c r="J1678" s="155">
        <f t="shared" si="26"/>
        <v>0</v>
      </c>
      <c r="K1678" s="100" t="e">
        <f>J1678*#REF!</f>
        <v>#REF!</v>
      </c>
      <c r="L1678" s="128"/>
      <c r="M1678" s="39"/>
      <c r="N1678" s="39"/>
      <c r="O1678" s="39"/>
    </row>
    <row r="1679" spans="1:15" ht="81" customHeight="1" x14ac:dyDescent="0.25">
      <c r="A1679" s="82" t="s">
        <v>2801</v>
      </c>
      <c r="B1679" s="90">
        <v>42182634</v>
      </c>
      <c r="C1679" s="81" t="s">
        <v>2802</v>
      </c>
      <c r="D1679" s="1" t="s">
        <v>230</v>
      </c>
      <c r="E1679" s="28">
        <v>48</v>
      </c>
      <c r="F1679" s="28" t="s">
        <v>2088</v>
      </c>
      <c r="G1679" s="2"/>
      <c r="H1679" s="2"/>
      <c r="I1679" s="12"/>
      <c r="J1679" s="155">
        <f t="shared" si="26"/>
        <v>0</v>
      </c>
      <c r="K1679" s="100" t="e">
        <f>J1679*#REF!</f>
        <v>#REF!</v>
      </c>
      <c r="L1679" s="111"/>
      <c r="M1679" s="21"/>
      <c r="N1679" s="21"/>
      <c r="O1679" s="21"/>
    </row>
    <row r="1680" spans="1:15" ht="81" customHeight="1" x14ac:dyDescent="0.25">
      <c r="A1680" s="82" t="s">
        <v>2803</v>
      </c>
      <c r="B1680" s="90">
        <v>42182627</v>
      </c>
      <c r="C1680" s="81" t="s">
        <v>2804</v>
      </c>
      <c r="D1680" s="1" t="s">
        <v>230</v>
      </c>
      <c r="E1680" s="28">
        <v>72</v>
      </c>
      <c r="F1680" s="28" t="s">
        <v>2088</v>
      </c>
      <c r="G1680" s="2"/>
      <c r="H1680" s="2"/>
      <c r="I1680" s="12"/>
      <c r="J1680" s="155">
        <f t="shared" si="26"/>
        <v>0</v>
      </c>
      <c r="K1680" s="100" t="e">
        <f>J1680*#REF!</f>
        <v>#REF!</v>
      </c>
      <c r="L1680" s="160"/>
      <c r="M1680" s="160"/>
      <c r="N1680" s="160"/>
      <c r="O1680" s="160"/>
    </row>
    <row r="1681" spans="1:15" ht="81" customHeight="1" x14ac:dyDescent="0.25">
      <c r="A1681" s="82" t="s">
        <v>3452</v>
      </c>
      <c r="B1681" s="90" t="s">
        <v>3453</v>
      </c>
      <c r="C1681" s="81" t="s">
        <v>3454</v>
      </c>
      <c r="D1681" s="1" t="s">
        <v>230</v>
      </c>
      <c r="E1681" s="28">
        <v>12</v>
      </c>
      <c r="F1681" s="28" t="s">
        <v>2086</v>
      </c>
      <c r="G1681" s="2"/>
      <c r="H1681" s="2"/>
      <c r="I1681" s="12"/>
      <c r="J1681" s="155">
        <f t="shared" si="26"/>
        <v>0</v>
      </c>
      <c r="K1681" s="100" t="e">
        <f>J1681*#REF!</f>
        <v>#REF!</v>
      </c>
      <c r="L1681" s="110"/>
      <c r="M1681" s="39"/>
      <c r="N1681" s="39"/>
      <c r="O1681" s="39"/>
    </row>
    <row r="1682" spans="1:15" ht="81" customHeight="1" x14ac:dyDescent="0.25">
      <c r="A1682" s="82" t="s">
        <v>3455</v>
      </c>
      <c r="B1682" s="90" t="s">
        <v>3456</v>
      </c>
      <c r="C1682" s="81" t="s">
        <v>3457</v>
      </c>
      <c r="D1682" s="1" t="s">
        <v>230</v>
      </c>
      <c r="E1682" s="28">
        <v>12</v>
      </c>
      <c r="F1682" s="28" t="s">
        <v>2086</v>
      </c>
      <c r="G1682" s="2"/>
      <c r="H1682" s="2"/>
      <c r="I1682" s="12"/>
      <c r="J1682" s="155">
        <f t="shared" si="26"/>
        <v>0</v>
      </c>
      <c r="K1682" s="100" t="e">
        <f>J1682*#REF!</f>
        <v>#REF!</v>
      </c>
      <c r="L1682" s="110"/>
      <c r="M1682" s="39"/>
      <c r="N1682" s="39"/>
      <c r="O1682" s="39"/>
    </row>
    <row r="1683" spans="1:15" ht="81" customHeight="1" x14ac:dyDescent="0.25">
      <c r="A1683" s="82" t="s">
        <v>3458</v>
      </c>
      <c r="B1683" s="90" t="s">
        <v>3459</v>
      </c>
      <c r="C1683" s="81" t="s">
        <v>3460</v>
      </c>
      <c r="D1683" s="1" t="s">
        <v>230</v>
      </c>
      <c r="E1683" s="28">
        <v>12</v>
      </c>
      <c r="F1683" s="28" t="s">
        <v>2086</v>
      </c>
      <c r="G1683" s="2"/>
      <c r="H1683" s="2"/>
      <c r="I1683" s="12"/>
      <c r="J1683" s="155">
        <f t="shared" si="26"/>
        <v>0</v>
      </c>
      <c r="K1683" s="100" t="e">
        <f>J1683*#REF!</f>
        <v>#REF!</v>
      </c>
      <c r="L1683" s="110"/>
      <c r="M1683" s="39"/>
      <c r="N1683" s="39"/>
      <c r="O1683" s="39"/>
    </row>
    <row r="1684" spans="1:15" ht="81" customHeight="1" x14ac:dyDescent="0.25">
      <c r="A1684" s="82" t="s">
        <v>1840</v>
      </c>
      <c r="B1684" s="90">
        <v>5997321774473</v>
      </c>
      <c r="C1684" s="81" t="s">
        <v>1842</v>
      </c>
      <c r="D1684" s="1" t="s">
        <v>230</v>
      </c>
      <c r="E1684" s="28">
        <v>6</v>
      </c>
      <c r="F1684" s="28" t="s">
        <v>2086</v>
      </c>
      <c r="G1684" s="57"/>
      <c r="H1684" s="57"/>
      <c r="I1684" s="12"/>
      <c r="J1684" s="155">
        <f t="shared" si="26"/>
        <v>0</v>
      </c>
      <c r="K1684" s="100" t="e">
        <f>J1684*#REF!</f>
        <v>#REF!</v>
      </c>
      <c r="L1684" s="106"/>
      <c r="M1684" s="30"/>
      <c r="N1684" s="30"/>
      <c r="O1684" s="30"/>
    </row>
    <row r="1685" spans="1:15" ht="81" customHeight="1" x14ac:dyDescent="0.25">
      <c r="A1685" s="82" t="s">
        <v>1841</v>
      </c>
      <c r="B1685" s="90">
        <v>5997321774466</v>
      </c>
      <c r="C1685" s="81" t="s">
        <v>1843</v>
      </c>
      <c r="D1685" s="1" t="s">
        <v>230</v>
      </c>
      <c r="E1685" s="28">
        <v>5</v>
      </c>
      <c r="F1685" s="28" t="s">
        <v>2086</v>
      </c>
      <c r="G1685" s="57"/>
      <c r="H1685" s="57"/>
      <c r="I1685" s="12"/>
      <c r="J1685" s="155">
        <f t="shared" si="26"/>
        <v>0</v>
      </c>
      <c r="K1685" s="100" t="e">
        <f>J1685*#REF!</f>
        <v>#REF!</v>
      </c>
      <c r="L1685" s="106"/>
      <c r="M1685" s="30"/>
      <c r="N1685" s="30"/>
      <c r="O1685" s="30"/>
    </row>
    <row r="1686" spans="1:15" ht="81" customHeight="1" x14ac:dyDescent="0.25">
      <c r="A1686" s="82" t="s">
        <v>1334</v>
      </c>
      <c r="B1686" s="90">
        <v>8002910043575</v>
      </c>
      <c r="C1686" s="81" t="s">
        <v>1335</v>
      </c>
      <c r="D1686" s="1" t="s">
        <v>230</v>
      </c>
      <c r="E1686" s="28">
        <v>12</v>
      </c>
      <c r="F1686" s="28" t="s">
        <v>2086</v>
      </c>
      <c r="G1686" s="57"/>
      <c r="H1686" s="57"/>
      <c r="I1686" s="12"/>
      <c r="J1686" s="155">
        <f t="shared" si="26"/>
        <v>0</v>
      </c>
      <c r="K1686" s="100" t="e">
        <f>J1686*#REF!</f>
        <v>#REF!</v>
      </c>
      <c r="L1686" s="110"/>
      <c r="M1686" s="26"/>
      <c r="N1686" s="26"/>
      <c r="O1686" s="26"/>
    </row>
    <row r="1687" spans="1:15" ht="81" customHeight="1" x14ac:dyDescent="0.25">
      <c r="A1687" s="82" t="s">
        <v>1677</v>
      </c>
      <c r="B1687" s="90">
        <v>5011417556399</v>
      </c>
      <c r="C1687" s="81" t="s">
        <v>1678</v>
      </c>
      <c r="D1687" s="1" t="s">
        <v>230</v>
      </c>
      <c r="E1687" s="28">
        <v>6</v>
      </c>
      <c r="F1687" s="28" t="s">
        <v>2086</v>
      </c>
      <c r="G1687" s="57"/>
      <c r="H1687" s="57"/>
      <c r="I1687" s="12"/>
      <c r="J1687" s="155">
        <f t="shared" si="26"/>
        <v>0</v>
      </c>
      <c r="K1687" s="100" t="e">
        <f>J1687*#REF!</f>
        <v>#REF!</v>
      </c>
      <c r="L1687" s="110"/>
      <c r="M1687" s="26"/>
      <c r="O1687" s="26"/>
    </row>
    <row r="1688" spans="1:15" ht="81" customHeight="1" x14ac:dyDescent="0.25">
      <c r="A1688" s="82" t="s">
        <v>3461</v>
      </c>
      <c r="B1688" s="90" t="s">
        <v>3462</v>
      </c>
      <c r="C1688" s="81" t="s">
        <v>3463</v>
      </c>
      <c r="D1688" s="1" t="s">
        <v>230</v>
      </c>
      <c r="E1688" s="28">
        <v>6</v>
      </c>
      <c r="F1688" s="28" t="s">
        <v>2086</v>
      </c>
      <c r="G1688" s="57"/>
      <c r="H1688" s="57"/>
      <c r="I1688" s="12"/>
      <c r="J1688" s="155">
        <f t="shared" si="26"/>
        <v>0</v>
      </c>
      <c r="K1688" s="100" t="e">
        <f>J1688*#REF!</f>
        <v>#REF!</v>
      </c>
      <c r="L1688" s="174"/>
      <c r="M1688" s="174"/>
      <c r="N1688" s="174"/>
      <c r="O1688" s="174"/>
    </row>
    <row r="1689" spans="1:15" ht="81" customHeight="1" x14ac:dyDescent="0.25">
      <c r="A1689" s="82">
        <v>2744</v>
      </c>
      <c r="B1689" s="90" t="s">
        <v>242</v>
      </c>
      <c r="C1689" s="81" t="s">
        <v>252</v>
      </c>
      <c r="D1689" s="1" t="s">
        <v>231</v>
      </c>
      <c r="E1689" s="28">
        <v>25</v>
      </c>
      <c r="F1689" s="28" t="s">
        <v>2086</v>
      </c>
      <c r="G1689" s="57"/>
      <c r="H1689" s="57"/>
      <c r="I1689" s="12"/>
      <c r="J1689" s="155">
        <f t="shared" si="26"/>
        <v>0</v>
      </c>
      <c r="K1689" s="100" t="e">
        <f>J1689*#REF!</f>
        <v>#REF!</v>
      </c>
      <c r="M1689" s="3"/>
      <c r="N1689" s="3"/>
    </row>
    <row r="1690" spans="1:15" ht="81" customHeight="1" x14ac:dyDescent="0.25">
      <c r="A1690" s="82">
        <v>3255</v>
      </c>
      <c r="B1690" s="90" t="s">
        <v>243</v>
      </c>
      <c r="C1690" s="81" t="s">
        <v>253</v>
      </c>
      <c r="D1690" s="1" t="s">
        <v>231</v>
      </c>
      <c r="E1690" s="28">
        <v>25</v>
      </c>
      <c r="F1690" s="28" t="s">
        <v>2086</v>
      </c>
      <c r="G1690" s="57"/>
      <c r="H1690" s="57"/>
      <c r="I1690" s="12"/>
      <c r="J1690" s="155">
        <f t="shared" si="26"/>
        <v>0</v>
      </c>
      <c r="K1690" s="100" t="e">
        <f>J1690*#REF!</f>
        <v>#REF!</v>
      </c>
      <c r="M1690" s="3"/>
    </row>
    <row r="1691" spans="1:15" ht="81" customHeight="1" x14ac:dyDescent="0.25">
      <c r="A1691" s="82">
        <v>2743</v>
      </c>
      <c r="B1691" s="90" t="s">
        <v>244</v>
      </c>
      <c r="C1691" s="81" t="s">
        <v>254</v>
      </c>
      <c r="D1691" s="1" t="s">
        <v>231</v>
      </c>
      <c r="E1691" s="28">
        <v>25</v>
      </c>
      <c r="F1691" s="28" t="s">
        <v>2086</v>
      </c>
      <c r="G1691" s="57"/>
      <c r="H1691" s="57"/>
      <c r="I1691" s="12"/>
      <c r="J1691" s="155">
        <f t="shared" si="26"/>
        <v>0</v>
      </c>
      <c r="K1691" s="100" t="e">
        <f>J1691*#REF!</f>
        <v>#REF!</v>
      </c>
      <c r="M1691" s="3"/>
      <c r="N1691" s="3"/>
    </row>
    <row r="1692" spans="1:15" ht="81" customHeight="1" x14ac:dyDescent="0.25">
      <c r="A1692" s="82" t="s">
        <v>1545</v>
      </c>
      <c r="B1692" s="90">
        <v>5202887010263</v>
      </c>
      <c r="C1692" s="81" t="s">
        <v>1546</v>
      </c>
      <c r="D1692" s="1" t="s">
        <v>231</v>
      </c>
      <c r="E1692" s="28">
        <v>20</v>
      </c>
      <c r="F1692" s="28" t="s">
        <v>2086</v>
      </c>
      <c r="G1692" s="57"/>
      <c r="H1692" s="57"/>
      <c r="I1692" s="12"/>
      <c r="J1692" s="155">
        <f t="shared" si="26"/>
        <v>0</v>
      </c>
      <c r="K1692" s="100" t="e">
        <f>J1692*#REF!</f>
        <v>#REF!</v>
      </c>
      <c r="M1692" s="3"/>
      <c r="N1692" s="3"/>
      <c r="O1692" s="3"/>
    </row>
    <row r="1693" spans="1:15" ht="81" customHeight="1" x14ac:dyDescent="0.25">
      <c r="A1693" s="82" t="s">
        <v>2570</v>
      </c>
      <c r="B1693" s="90">
        <v>5202887031831</v>
      </c>
      <c r="C1693" s="81" t="s">
        <v>2571</v>
      </c>
      <c r="D1693" s="1" t="s">
        <v>231</v>
      </c>
      <c r="E1693" s="28">
        <v>20</v>
      </c>
      <c r="F1693" s="28" t="s">
        <v>2086</v>
      </c>
      <c r="G1693" s="57"/>
      <c r="H1693" s="57"/>
      <c r="I1693" s="12"/>
      <c r="J1693" s="155">
        <f t="shared" si="26"/>
        <v>0</v>
      </c>
      <c r="K1693" s="100" t="e">
        <f>J1693*#REF!</f>
        <v>#REF!</v>
      </c>
      <c r="M1693" s="3"/>
      <c r="N1693" s="3"/>
      <c r="O1693" s="3"/>
    </row>
    <row r="1694" spans="1:15" ht="81" customHeight="1" x14ac:dyDescent="0.25">
      <c r="A1694" s="82" t="s">
        <v>316</v>
      </c>
      <c r="B1694" s="90">
        <v>5201314043195</v>
      </c>
      <c r="C1694" s="81" t="s">
        <v>1133</v>
      </c>
      <c r="D1694" s="1" t="s">
        <v>231</v>
      </c>
      <c r="E1694" s="28">
        <v>48</v>
      </c>
      <c r="F1694" s="28" t="s">
        <v>2086</v>
      </c>
      <c r="G1694" s="57"/>
      <c r="H1694" s="57"/>
      <c r="I1694" s="12"/>
      <c r="J1694" s="155">
        <f t="shared" si="26"/>
        <v>0</v>
      </c>
      <c r="K1694" s="100" t="e">
        <f>J1694*#REF!</f>
        <v>#REF!</v>
      </c>
      <c r="N1694" s="3"/>
    </row>
    <row r="1695" spans="1:15" ht="81" customHeight="1" x14ac:dyDescent="0.25">
      <c r="A1695" s="82" t="s">
        <v>317</v>
      </c>
      <c r="B1695" s="90">
        <v>5201314043188</v>
      </c>
      <c r="C1695" s="81" t="s">
        <v>1132</v>
      </c>
      <c r="D1695" s="1" t="s">
        <v>231</v>
      </c>
      <c r="E1695" s="28">
        <v>48</v>
      </c>
      <c r="F1695" s="28" t="s">
        <v>2086</v>
      </c>
      <c r="G1695" s="57"/>
      <c r="H1695" s="57"/>
      <c r="I1695" s="12"/>
      <c r="J1695" s="155">
        <f t="shared" si="26"/>
        <v>0</v>
      </c>
      <c r="K1695" s="100" t="e">
        <f>J1695*#REF!</f>
        <v>#REF!</v>
      </c>
      <c r="M1695" s="3"/>
    </row>
    <row r="1696" spans="1:15" ht="81" customHeight="1" x14ac:dyDescent="0.25">
      <c r="A1696" s="82" t="s">
        <v>318</v>
      </c>
      <c r="B1696" s="90">
        <v>5201314043171</v>
      </c>
      <c r="C1696" s="81" t="s">
        <v>1131</v>
      </c>
      <c r="D1696" s="1" t="s">
        <v>231</v>
      </c>
      <c r="E1696" s="28">
        <v>48</v>
      </c>
      <c r="F1696" s="28" t="s">
        <v>2086</v>
      </c>
      <c r="G1696" s="57"/>
      <c r="H1696" s="57"/>
      <c r="I1696" s="12"/>
      <c r="J1696" s="155">
        <f t="shared" si="26"/>
        <v>0</v>
      </c>
      <c r="K1696" s="100" t="e">
        <f>J1696*#REF!</f>
        <v>#REF!</v>
      </c>
      <c r="M1696" s="3"/>
    </row>
    <row r="1697" spans="1:15" ht="81" customHeight="1" x14ac:dyDescent="0.25">
      <c r="A1697" s="82" t="s">
        <v>1547</v>
      </c>
      <c r="B1697" s="90">
        <v>5201314451075</v>
      </c>
      <c r="C1697" s="81" t="s">
        <v>1548</v>
      </c>
      <c r="D1697" s="1" t="s">
        <v>231</v>
      </c>
      <c r="E1697" s="28">
        <v>16</v>
      </c>
      <c r="F1697" s="28" t="s">
        <v>2086</v>
      </c>
      <c r="G1697" s="57"/>
      <c r="H1697" s="57"/>
      <c r="I1697" s="12"/>
      <c r="J1697" s="155">
        <f t="shared" si="26"/>
        <v>0</v>
      </c>
      <c r="K1697" s="100" t="e">
        <f>J1697*#REF!</f>
        <v>#REF!</v>
      </c>
      <c r="M1697" s="3"/>
    </row>
    <row r="1698" spans="1:15" ht="81" customHeight="1" x14ac:dyDescent="0.25">
      <c r="A1698" s="82" t="s">
        <v>2672</v>
      </c>
      <c r="B1698" s="90">
        <v>8006540336649</v>
      </c>
      <c r="C1698" s="81" t="s">
        <v>2673</v>
      </c>
      <c r="D1698" s="1" t="s">
        <v>230</v>
      </c>
      <c r="E1698" s="28">
        <v>10</v>
      </c>
      <c r="F1698" s="28" t="s">
        <v>2089</v>
      </c>
      <c r="G1698" s="28"/>
      <c r="H1698" s="28"/>
      <c r="I1698" s="12"/>
      <c r="J1698" s="155">
        <f t="shared" si="26"/>
        <v>0</v>
      </c>
      <c r="K1698" s="100" t="e">
        <f>J1698*#REF!</f>
        <v>#REF!</v>
      </c>
      <c r="L1698" s="168"/>
      <c r="M1698" s="168"/>
      <c r="N1698" s="168"/>
      <c r="O1698" s="168"/>
    </row>
    <row r="1699" spans="1:15" ht="81" customHeight="1" x14ac:dyDescent="0.25">
      <c r="A1699" s="82" t="s">
        <v>1965</v>
      </c>
      <c r="B1699" s="90">
        <v>8001090581396</v>
      </c>
      <c r="C1699" s="81" t="s">
        <v>1966</v>
      </c>
      <c r="D1699" s="1" t="s">
        <v>230</v>
      </c>
      <c r="E1699" s="28">
        <v>10</v>
      </c>
      <c r="F1699" s="28" t="s">
        <v>2089</v>
      </c>
      <c r="G1699" s="57"/>
      <c r="H1699" s="57"/>
      <c r="I1699" s="12"/>
      <c r="J1699" s="155">
        <f t="shared" si="26"/>
        <v>0</v>
      </c>
      <c r="K1699" s="100" t="e">
        <f>J1699*#REF!</f>
        <v>#REF!</v>
      </c>
      <c r="L1699" s="168"/>
      <c r="M1699" s="168"/>
      <c r="N1699" s="168"/>
      <c r="O1699" s="168"/>
    </row>
    <row r="1700" spans="1:15" ht="81" customHeight="1" x14ac:dyDescent="0.25">
      <c r="A1700" s="82" t="s">
        <v>2674</v>
      </c>
      <c r="B1700" s="90">
        <v>8006540336670</v>
      </c>
      <c r="C1700" s="81" t="s">
        <v>2675</v>
      </c>
      <c r="D1700" s="1" t="s">
        <v>230</v>
      </c>
      <c r="E1700" s="28">
        <v>10</v>
      </c>
      <c r="F1700" s="28" t="s">
        <v>2089</v>
      </c>
      <c r="G1700" s="28"/>
      <c r="H1700" s="28"/>
      <c r="I1700" s="12"/>
      <c r="J1700" s="155">
        <f t="shared" si="26"/>
        <v>0</v>
      </c>
      <c r="K1700" s="100" t="e">
        <f>J1700*#REF!</f>
        <v>#REF!</v>
      </c>
      <c r="L1700" s="168"/>
      <c r="M1700" s="168"/>
      <c r="N1700" s="168"/>
      <c r="O1700" s="168"/>
    </row>
    <row r="1701" spans="1:15" ht="81" customHeight="1" x14ac:dyDescent="0.25">
      <c r="A1701" s="82" t="s">
        <v>1967</v>
      </c>
      <c r="B1701" s="90">
        <v>8006540336762</v>
      </c>
      <c r="C1701" s="81" t="s">
        <v>1968</v>
      </c>
      <c r="D1701" s="1" t="s">
        <v>230</v>
      </c>
      <c r="E1701" s="28">
        <v>10</v>
      </c>
      <c r="F1701" s="28" t="s">
        <v>2089</v>
      </c>
      <c r="G1701" s="57"/>
      <c r="H1701" s="57"/>
      <c r="I1701" s="12"/>
      <c r="J1701" s="155">
        <f t="shared" si="26"/>
        <v>0</v>
      </c>
      <c r="K1701" s="100" t="e">
        <f>J1701*#REF!</f>
        <v>#REF!</v>
      </c>
      <c r="L1701" s="168"/>
      <c r="M1701" s="168"/>
      <c r="N1701" s="168"/>
      <c r="O1701" s="168"/>
    </row>
    <row r="1702" spans="1:15" ht="81" customHeight="1" x14ac:dyDescent="0.25">
      <c r="A1702" s="82" t="s">
        <v>2318</v>
      </c>
      <c r="B1702" s="90">
        <v>8001090773388</v>
      </c>
      <c r="C1702" s="81" t="s">
        <v>2319</v>
      </c>
      <c r="D1702" s="1" t="s">
        <v>231</v>
      </c>
      <c r="E1702" s="28">
        <v>10</v>
      </c>
      <c r="F1702" s="28" t="s">
        <v>2089</v>
      </c>
      <c r="G1702" s="57"/>
      <c r="H1702" s="57"/>
      <c r="I1702" s="12"/>
      <c r="J1702" s="155">
        <f t="shared" si="26"/>
        <v>0</v>
      </c>
      <c r="K1702" s="100" t="e">
        <f>J1702*#REF!</f>
        <v>#REF!</v>
      </c>
      <c r="M1702" s="3"/>
    </row>
    <row r="1703" spans="1:15" ht="81" customHeight="1" x14ac:dyDescent="0.25">
      <c r="A1703" s="82" t="s">
        <v>2320</v>
      </c>
      <c r="B1703" s="90">
        <v>8001090574633</v>
      </c>
      <c r="C1703" s="81" t="s">
        <v>2321</v>
      </c>
      <c r="D1703" s="1" t="s">
        <v>231</v>
      </c>
      <c r="E1703" s="28">
        <v>10</v>
      </c>
      <c r="F1703" s="28" t="s">
        <v>2089</v>
      </c>
      <c r="G1703" s="57"/>
      <c r="H1703" s="57"/>
      <c r="I1703" s="12"/>
      <c r="J1703" s="155">
        <f t="shared" si="26"/>
        <v>0</v>
      </c>
      <c r="K1703" s="100" t="e">
        <f>J1703*#REF!</f>
        <v>#REF!</v>
      </c>
      <c r="M1703" s="3"/>
    </row>
    <row r="1704" spans="1:15" ht="81" customHeight="1" x14ac:dyDescent="0.25">
      <c r="A1704" s="82" t="s">
        <v>1599</v>
      </c>
      <c r="B1704" s="90">
        <v>5413149099302</v>
      </c>
      <c r="C1704" s="81" t="s">
        <v>1600</v>
      </c>
      <c r="D1704" s="1" t="s">
        <v>230</v>
      </c>
      <c r="E1704" s="28">
        <v>6</v>
      </c>
      <c r="F1704" s="28" t="s">
        <v>2089</v>
      </c>
      <c r="G1704" s="57"/>
      <c r="H1704" s="57"/>
      <c r="I1704" s="12"/>
      <c r="J1704" s="155">
        <f t="shared" si="26"/>
        <v>0</v>
      </c>
      <c r="K1704" s="100" t="e">
        <f>J1704*#REF!</f>
        <v>#REF!</v>
      </c>
      <c r="L1704" s="159"/>
      <c r="M1704" s="159"/>
      <c r="N1704" s="159"/>
      <c r="O1704" s="159"/>
    </row>
    <row r="1705" spans="1:15" ht="81" customHeight="1" x14ac:dyDescent="0.25">
      <c r="A1705" s="82" t="s">
        <v>2322</v>
      </c>
      <c r="B1705" s="90">
        <v>8001090574572</v>
      </c>
      <c r="C1705" s="81" t="s">
        <v>2323</v>
      </c>
      <c r="D1705" s="1" t="s">
        <v>231</v>
      </c>
      <c r="E1705" s="28">
        <v>15</v>
      </c>
      <c r="F1705" s="28" t="s">
        <v>2089</v>
      </c>
      <c r="G1705" s="57"/>
      <c r="H1705" s="57"/>
      <c r="I1705" s="12"/>
      <c r="J1705" s="155">
        <f t="shared" si="26"/>
        <v>0</v>
      </c>
      <c r="K1705" s="100" t="e">
        <f>J1705*#REF!</f>
        <v>#REF!</v>
      </c>
      <c r="L1705" s="138"/>
      <c r="M1705" s="35"/>
      <c r="N1705" s="35"/>
      <c r="O1705" s="35"/>
    </row>
    <row r="1706" spans="1:15" ht="81" customHeight="1" x14ac:dyDescent="0.25">
      <c r="A1706" s="82" t="s">
        <v>3696</v>
      </c>
      <c r="B1706" s="90" t="s">
        <v>3697</v>
      </c>
      <c r="C1706" s="81" t="s">
        <v>3698</v>
      </c>
      <c r="D1706" s="1" t="s">
        <v>230</v>
      </c>
      <c r="E1706" s="28">
        <v>15</v>
      </c>
      <c r="F1706" s="28" t="s">
        <v>2089</v>
      </c>
      <c r="G1706" s="57"/>
      <c r="H1706" s="57"/>
      <c r="I1706" s="12"/>
      <c r="J1706" s="155">
        <f t="shared" si="26"/>
        <v>0</v>
      </c>
      <c r="K1706" s="100" t="e">
        <f>J1706*#REF!</f>
        <v>#REF!</v>
      </c>
      <c r="L1706" s="138"/>
      <c r="M1706" s="35"/>
      <c r="N1706" s="35"/>
      <c r="O1706" s="35"/>
    </row>
    <row r="1707" spans="1:15" ht="81" customHeight="1" x14ac:dyDescent="0.25">
      <c r="A1707" s="82" t="s">
        <v>998</v>
      </c>
      <c r="B1707" s="90">
        <v>4023103124844</v>
      </c>
      <c r="C1707" s="81" t="s">
        <v>999</v>
      </c>
      <c r="D1707" s="1" t="s">
        <v>231</v>
      </c>
      <c r="E1707" s="28">
        <v>12</v>
      </c>
      <c r="F1707" s="28" t="s">
        <v>2087</v>
      </c>
      <c r="G1707" s="57"/>
      <c r="H1707" s="57"/>
      <c r="I1707" s="12"/>
      <c r="J1707" s="155">
        <f t="shared" si="26"/>
        <v>0</v>
      </c>
      <c r="K1707" s="100" t="e">
        <f>J1707*#REF!</f>
        <v>#REF!</v>
      </c>
      <c r="L1707" s="111"/>
      <c r="M1707" s="21"/>
      <c r="N1707" s="21"/>
      <c r="O1707" s="21"/>
    </row>
    <row r="1708" spans="1:15" ht="81" customHeight="1" x14ac:dyDescent="0.25">
      <c r="A1708" s="82" t="s">
        <v>1877</v>
      </c>
      <c r="B1708" s="90">
        <v>5201815211253</v>
      </c>
      <c r="C1708" s="81" t="s">
        <v>1878</v>
      </c>
      <c r="D1708" s="1" t="s">
        <v>231</v>
      </c>
      <c r="E1708" s="28">
        <v>48</v>
      </c>
      <c r="F1708" s="28" t="s">
        <v>2085</v>
      </c>
      <c r="G1708" s="57"/>
      <c r="H1708" s="57"/>
      <c r="I1708" s="12"/>
      <c r="J1708" s="155">
        <f t="shared" si="26"/>
        <v>0</v>
      </c>
      <c r="K1708" s="100" t="e">
        <f>J1708*#REF!</f>
        <v>#REF!</v>
      </c>
      <c r="L1708" s="160"/>
      <c r="M1708" s="160"/>
      <c r="N1708" s="160"/>
      <c r="O1708" s="160"/>
    </row>
    <row r="1709" spans="1:15" ht="81" customHeight="1" x14ac:dyDescent="0.25">
      <c r="A1709" s="82" t="s">
        <v>2914</v>
      </c>
      <c r="B1709" s="90">
        <v>4003790001970</v>
      </c>
      <c r="C1709" s="81" t="s">
        <v>2915</v>
      </c>
      <c r="D1709" s="1" t="s">
        <v>231</v>
      </c>
      <c r="E1709" s="28">
        <v>24</v>
      </c>
      <c r="F1709" s="28" t="s">
        <v>2085</v>
      </c>
      <c r="G1709" s="57"/>
      <c r="H1709" s="57"/>
      <c r="I1709" s="12"/>
      <c r="J1709" s="155">
        <f t="shared" si="26"/>
        <v>0</v>
      </c>
      <c r="K1709" s="100" t="e">
        <f>J1709*#REF!</f>
        <v>#REF!</v>
      </c>
      <c r="L1709" s="110"/>
      <c r="M1709" s="39"/>
      <c r="N1709" s="39"/>
      <c r="O1709" s="39"/>
    </row>
    <row r="1710" spans="1:15" ht="81" customHeight="1" x14ac:dyDescent="0.25">
      <c r="A1710" s="82" t="s">
        <v>2916</v>
      </c>
      <c r="B1710" s="90">
        <v>8008970053059</v>
      </c>
      <c r="C1710" s="81" t="s">
        <v>2917</v>
      </c>
      <c r="D1710" s="1" t="s">
        <v>231</v>
      </c>
      <c r="E1710" s="28">
        <v>6</v>
      </c>
      <c r="F1710" s="28" t="s">
        <v>2088</v>
      </c>
      <c r="G1710" s="57"/>
      <c r="H1710" s="57"/>
      <c r="I1710" s="12"/>
      <c r="J1710" s="155">
        <f t="shared" si="26"/>
        <v>0</v>
      </c>
      <c r="K1710" s="100" t="e">
        <f>J1710*#REF!</f>
        <v>#REF!</v>
      </c>
      <c r="L1710" s="108"/>
      <c r="M1710" s="22"/>
      <c r="N1710" s="22"/>
      <c r="O1710" s="22"/>
    </row>
    <row r="1711" spans="1:15" ht="81" customHeight="1" x14ac:dyDescent="0.25">
      <c r="A1711" s="82" t="s">
        <v>942</v>
      </c>
      <c r="B1711" s="90">
        <v>8008970047454</v>
      </c>
      <c r="C1711" s="81" t="s">
        <v>943</v>
      </c>
      <c r="D1711" s="1" t="s">
        <v>231</v>
      </c>
      <c r="E1711" s="28">
        <v>6</v>
      </c>
      <c r="F1711" s="28" t="s">
        <v>2088</v>
      </c>
      <c r="G1711" s="57"/>
      <c r="H1711" s="57"/>
      <c r="I1711" s="12"/>
      <c r="J1711" s="155">
        <f t="shared" si="26"/>
        <v>0</v>
      </c>
      <c r="K1711" s="100" t="e">
        <f>J1711*#REF!</f>
        <v>#REF!</v>
      </c>
      <c r="L1711" s="108"/>
      <c r="M1711" s="22"/>
      <c r="N1711" s="22"/>
      <c r="O1711" s="22"/>
    </row>
    <row r="1712" spans="1:15" ht="81" customHeight="1" x14ac:dyDescent="0.25">
      <c r="A1712" s="82" t="s">
        <v>944</v>
      </c>
      <c r="B1712" s="90">
        <v>8008970049014</v>
      </c>
      <c r="C1712" s="81" t="s">
        <v>945</v>
      </c>
      <c r="D1712" s="1" t="s">
        <v>231</v>
      </c>
      <c r="E1712" s="28">
        <v>6</v>
      </c>
      <c r="F1712" s="28" t="s">
        <v>2088</v>
      </c>
      <c r="G1712" s="57"/>
      <c r="H1712" s="57"/>
      <c r="I1712" s="12"/>
      <c r="J1712" s="155">
        <f t="shared" si="26"/>
        <v>0</v>
      </c>
      <c r="K1712" s="100" t="e">
        <f>J1712*#REF!</f>
        <v>#REF!</v>
      </c>
      <c r="L1712" s="108"/>
      <c r="M1712" s="22"/>
      <c r="N1712" s="22"/>
      <c r="O1712" s="22"/>
    </row>
    <row r="1713" spans="1:15" ht="81" customHeight="1" x14ac:dyDescent="0.25">
      <c r="A1713" s="82" t="s">
        <v>946</v>
      </c>
      <c r="B1713" s="90">
        <v>8008970041773</v>
      </c>
      <c r="C1713" s="81" t="s">
        <v>947</v>
      </c>
      <c r="D1713" s="1" t="s">
        <v>231</v>
      </c>
      <c r="E1713" s="28">
        <v>6</v>
      </c>
      <c r="F1713" s="28" t="s">
        <v>2088</v>
      </c>
      <c r="G1713" s="57"/>
      <c r="H1713" s="57"/>
      <c r="I1713" s="12"/>
      <c r="J1713" s="155">
        <f t="shared" si="26"/>
        <v>0</v>
      </c>
      <c r="K1713" s="100" t="e">
        <f>J1713*#REF!</f>
        <v>#REF!</v>
      </c>
      <c r="L1713" s="108"/>
      <c r="M1713" s="22"/>
      <c r="N1713" s="22"/>
      <c r="O1713" s="22"/>
    </row>
    <row r="1714" spans="1:15" ht="81" customHeight="1" x14ac:dyDescent="0.25">
      <c r="A1714" s="82" t="s">
        <v>948</v>
      </c>
      <c r="B1714" s="90">
        <v>8008970041766</v>
      </c>
      <c r="C1714" s="81" t="s">
        <v>949</v>
      </c>
      <c r="D1714" s="1" t="s">
        <v>231</v>
      </c>
      <c r="E1714" s="28">
        <v>6</v>
      </c>
      <c r="F1714" s="28" t="s">
        <v>2088</v>
      </c>
      <c r="G1714" s="57"/>
      <c r="H1714" s="57"/>
      <c r="I1714" s="12"/>
      <c r="J1714" s="155">
        <f t="shared" si="26"/>
        <v>0</v>
      </c>
      <c r="K1714" s="100" t="e">
        <f>J1714*#REF!</f>
        <v>#REF!</v>
      </c>
      <c r="L1714" s="108"/>
      <c r="M1714" s="22"/>
      <c r="N1714" s="22"/>
      <c r="O1714" s="22"/>
    </row>
    <row r="1715" spans="1:15" ht="81" customHeight="1" x14ac:dyDescent="0.25">
      <c r="A1715" s="82" t="s">
        <v>2918</v>
      </c>
      <c r="B1715" s="90">
        <v>8008970041810</v>
      </c>
      <c r="C1715" s="81" t="s">
        <v>2919</v>
      </c>
      <c r="D1715" s="1" t="s">
        <v>231</v>
      </c>
      <c r="E1715" s="28">
        <v>6</v>
      </c>
      <c r="F1715" s="28" t="s">
        <v>2088</v>
      </c>
      <c r="G1715" s="57"/>
      <c r="H1715" s="57"/>
      <c r="I1715" s="12"/>
      <c r="J1715" s="155">
        <f t="shared" si="26"/>
        <v>0</v>
      </c>
      <c r="K1715" s="100" t="e">
        <f>J1715*#REF!</f>
        <v>#REF!</v>
      </c>
      <c r="L1715" s="151"/>
      <c r="M1715" s="50"/>
      <c r="N1715" s="50"/>
      <c r="O1715" s="50"/>
    </row>
    <row r="1716" spans="1:15" ht="81" customHeight="1" x14ac:dyDescent="0.25">
      <c r="A1716" s="82" t="s">
        <v>1943</v>
      </c>
      <c r="B1716" s="90">
        <v>8008970041926</v>
      </c>
      <c r="C1716" s="81" t="s">
        <v>1944</v>
      </c>
      <c r="D1716" s="1" t="s">
        <v>231</v>
      </c>
      <c r="E1716" s="28">
        <v>6</v>
      </c>
      <c r="F1716" s="28" t="s">
        <v>2088</v>
      </c>
      <c r="G1716" s="57"/>
      <c r="H1716" s="57"/>
      <c r="I1716" s="12"/>
      <c r="J1716" s="155">
        <f t="shared" si="26"/>
        <v>0</v>
      </c>
      <c r="K1716" s="100" t="e">
        <f>J1716*#REF!</f>
        <v>#REF!</v>
      </c>
      <c r="L1716" s="152"/>
      <c r="M1716" s="47"/>
      <c r="N1716" s="47"/>
      <c r="O1716" s="47"/>
    </row>
    <row r="1717" spans="1:15" ht="81" customHeight="1" x14ac:dyDescent="0.25">
      <c r="A1717" s="82" t="s">
        <v>1947</v>
      </c>
      <c r="B1717" s="90">
        <v>8008970041889</v>
      </c>
      <c r="C1717" s="81" t="s">
        <v>2299</v>
      </c>
      <c r="D1717" s="1" t="s">
        <v>231</v>
      </c>
      <c r="E1717" s="28">
        <v>6</v>
      </c>
      <c r="F1717" s="28" t="s">
        <v>2088</v>
      </c>
      <c r="G1717" s="57"/>
      <c r="H1717" s="57"/>
      <c r="I1717" s="12"/>
      <c r="J1717" s="155">
        <f t="shared" si="26"/>
        <v>0</v>
      </c>
      <c r="K1717" s="100" t="e">
        <f>J1717*#REF!</f>
        <v>#REF!</v>
      </c>
      <c r="L1717" s="152"/>
      <c r="M1717" s="47"/>
      <c r="N1717" s="47"/>
      <c r="O1717" s="47"/>
    </row>
    <row r="1718" spans="1:15" ht="81" customHeight="1" x14ac:dyDescent="0.25">
      <c r="A1718" s="82" t="s">
        <v>1945</v>
      </c>
      <c r="B1718" s="90">
        <v>8008970041896</v>
      </c>
      <c r="C1718" s="81" t="s">
        <v>1946</v>
      </c>
      <c r="D1718" s="1" t="s">
        <v>231</v>
      </c>
      <c r="E1718" s="28">
        <v>6</v>
      </c>
      <c r="F1718" s="28" t="s">
        <v>2088</v>
      </c>
      <c r="G1718" s="57"/>
      <c r="H1718" s="57"/>
      <c r="I1718" s="12"/>
      <c r="J1718" s="155">
        <f t="shared" si="26"/>
        <v>0</v>
      </c>
      <c r="K1718" s="100" t="e">
        <f>J1718*#REF!</f>
        <v>#REF!</v>
      </c>
      <c r="L1718" s="152"/>
      <c r="M1718" s="47"/>
      <c r="N1718" s="47"/>
      <c r="O1718" s="47"/>
    </row>
    <row r="1719" spans="1:15" ht="81" customHeight="1" x14ac:dyDescent="0.25">
      <c r="A1719" s="82" t="s">
        <v>3381</v>
      </c>
      <c r="B1719" s="90" t="s">
        <v>3382</v>
      </c>
      <c r="C1719" s="81" t="s">
        <v>3383</v>
      </c>
      <c r="D1719" s="1" t="s">
        <v>231</v>
      </c>
      <c r="E1719" s="28">
        <v>6</v>
      </c>
      <c r="F1719" s="28" t="s">
        <v>2088</v>
      </c>
      <c r="G1719" s="9"/>
      <c r="H1719" s="9"/>
      <c r="I1719" s="12"/>
      <c r="J1719" s="155">
        <f t="shared" si="26"/>
        <v>0</v>
      </c>
      <c r="K1719" s="100" t="e">
        <f>J1719*#REF!</f>
        <v>#REF!</v>
      </c>
      <c r="O1719" s="3"/>
    </row>
    <row r="1720" spans="1:15" ht="81" customHeight="1" x14ac:dyDescent="0.25">
      <c r="A1720" s="82" t="s">
        <v>3362</v>
      </c>
      <c r="B1720" s="90" t="s">
        <v>3363</v>
      </c>
      <c r="C1720" s="81" t="s">
        <v>3364</v>
      </c>
      <c r="D1720" s="1" t="s">
        <v>231</v>
      </c>
      <c r="E1720" s="28">
        <v>6</v>
      </c>
      <c r="F1720" s="28" t="s">
        <v>2088</v>
      </c>
      <c r="G1720" s="9"/>
      <c r="H1720" s="9"/>
      <c r="I1720" s="12"/>
      <c r="J1720" s="155">
        <f t="shared" si="26"/>
        <v>0</v>
      </c>
      <c r="K1720" s="100" t="e">
        <f>J1720*#REF!</f>
        <v>#REF!</v>
      </c>
      <c r="O1720" s="3"/>
    </row>
    <row r="1721" spans="1:15" ht="81" customHeight="1" x14ac:dyDescent="0.25">
      <c r="A1721" s="82" t="s">
        <v>3356</v>
      </c>
      <c r="B1721" s="90" t="s">
        <v>3357</v>
      </c>
      <c r="C1721" s="81" t="s">
        <v>3358</v>
      </c>
      <c r="D1721" s="1" t="s">
        <v>231</v>
      </c>
      <c r="E1721" s="28">
        <v>6</v>
      </c>
      <c r="F1721" s="28" t="s">
        <v>2088</v>
      </c>
      <c r="G1721" s="57"/>
      <c r="H1721" s="57"/>
      <c r="I1721" s="12"/>
      <c r="J1721" s="155">
        <f t="shared" si="26"/>
        <v>0</v>
      </c>
      <c r="K1721" s="100" t="e">
        <f>J1721*#REF!</f>
        <v>#REF!</v>
      </c>
      <c r="O1721" s="3"/>
    </row>
    <row r="1722" spans="1:15" ht="81" customHeight="1" x14ac:dyDescent="0.25">
      <c r="A1722" s="82" t="s">
        <v>3359</v>
      </c>
      <c r="B1722" s="90" t="s">
        <v>3360</v>
      </c>
      <c r="C1722" s="81" t="s">
        <v>3361</v>
      </c>
      <c r="D1722" s="1" t="s">
        <v>231</v>
      </c>
      <c r="E1722" s="28">
        <v>6</v>
      </c>
      <c r="F1722" s="28" t="s">
        <v>2088</v>
      </c>
      <c r="G1722" s="57"/>
      <c r="H1722" s="57"/>
      <c r="I1722" s="12"/>
      <c r="J1722" s="155">
        <f t="shared" si="26"/>
        <v>0</v>
      </c>
      <c r="K1722" s="100" t="e">
        <f>J1722*#REF!</f>
        <v>#REF!</v>
      </c>
      <c r="O1722" s="3"/>
    </row>
    <row r="1723" spans="1:15" ht="81" customHeight="1" x14ac:dyDescent="0.25">
      <c r="A1723" s="82" t="s">
        <v>3374</v>
      </c>
      <c r="B1723" s="90" t="s">
        <v>3375</v>
      </c>
      <c r="C1723" s="81" t="s">
        <v>3376</v>
      </c>
      <c r="D1723" s="1" t="s">
        <v>231</v>
      </c>
      <c r="E1723" s="28">
        <v>6</v>
      </c>
      <c r="F1723" s="28" t="s">
        <v>2088</v>
      </c>
      <c r="I1723" s="12"/>
      <c r="J1723" s="155">
        <f t="shared" si="26"/>
        <v>0</v>
      </c>
      <c r="K1723" s="100" t="e">
        <f>J1723*#REF!</f>
        <v>#REF!</v>
      </c>
      <c r="O1723" s="3"/>
    </row>
    <row r="1724" spans="1:15" ht="81" customHeight="1" x14ac:dyDescent="0.25">
      <c r="A1724" s="82" t="s">
        <v>3347</v>
      </c>
      <c r="B1724" s="90" t="s">
        <v>3348</v>
      </c>
      <c r="C1724" s="81" t="s">
        <v>3349</v>
      </c>
      <c r="D1724" s="1" t="s">
        <v>231</v>
      </c>
      <c r="E1724" s="28">
        <v>6</v>
      </c>
      <c r="F1724" s="28" t="s">
        <v>2088</v>
      </c>
      <c r="G1724" s="57"/>
      <c r="H1724" s="57"/>
      <c r="I1724" s="12"/>
      <c r="J1724" s="155">
        <f t="shared" si="26"/>
        <v>0</v>
      </c>
      <c r="K1724" s="100" t="e">
        <f>J1724*#REF!</f>
        <v>#REF!</v>
      </c>
      <c r="O1724" s="3"/>
    </row>
    <row r="1725" spans="1:15" ht="81" customHeight="1" x14ac:dyDescent="0.25">
      <c r="A1725" s="82" t="s">
        <v>3371</v>
      </c>
      <c r="B1725" s="90" t="s">
        <v>3372</v>
      </c>
      <c r="C1725" s="81" t="s">
        <v>3373</v>
      </c>
      <c r="D1725" s="1" t="s">
        <v>231</v>
      </c>
      <c r="E1725" s="28">
        <v>6</v>
      </c>
      <c r="F1725" s="28" t="s">
        <v>2088</v>
      </c>
      <c r="I1725" s="12"/>
      <c r="J1725" s="155">
        <f t="shared" si="26"/>
        <v>0</v>
      </c>
      <c r="K1725" s="100" t="e">
        <f>J1725*#REF!</f>
        <v>#REF!</v>
      </c>
      <c r="O1725" s="3"/>
    </row>
    <row r="1726" spans="1:15" ht="81" customHeight="1" x14ac:dyDescent="0.25">
      <c r="A1726" s="82" t="s">
        <v>3350</v>
      </c>
      <c r="B1726" s="90" t="s">
        <v>3351</v>
      </c>
      <c r="C1726" s="81" t="s">
        <v>3352</v>
      </c>
      <c r="D1726" s="1" t="s">
        <v>231</v>
      </c>
      <c r="E1726" s="28">
        <v>6</v>
      </c>
      <c r="F1726" s="28" t="s">
        <v>2088</v>
      </c>
      <c r="G1726" s="57"/>
      <c r="H1726" s="57"/>
      <c r="I1726" s="12"/>
      <c r="J1726" s="155">
        <f t="shared" si="26"/>
        <v>0</v>
      </c>
      <c r="K1726" s="100" t="e">
        <f>J1726*#REF!</f>
        <v>#REF!</v>
      </c>
      <c r="O1726" s="3"/>
    </row>
    <row r="1727" spans="1:15" ht="81" customHeight="1" x14ac:dyDescent="0.25">
      <c r="A1727" s="82" t="s">
        <v>3353</v>
      </c>
      <c r="B1727" s="90" t="s">
        <v>3354</v>
      </c>
      <c r="C1727" s="81" t="s">
        <v>3355</v>
      </c>
      <c r="D1727" s="1" t="s">
        <v>231</v>
      </c>
      <c r="E1727" s="28">
        <v>6</v>
      </c>
      <c r="F1727" s="28" t="s">
        <v>2088</v>
      </c>
      <c r="G1727" s="57"/>
      <c r="H1727" s="57"/>
      <c r="I1727" s="12"/>
      <c r="J1727" s="155">
        <f t="shared" si="26"/>
        <v>0</v>
      </c>
      <c r="K1727" s="100" t="e">
        <f>J1727*#REF!</f>
        <v>#REF!</v>
      </c>
      <c r="O1727" s="3"/>
    </row>
    <row r="1728" spans="1:15" ht="81" customHeight="1" x14ac:dyDescent="0.25">
      <c r="A1728" s="82" t="s">
        <v>1387</v>
      </c>
      <c r="B1728" s="90">
        <v>5201815212540</v>
      </c>
      <c r="C1728" s="81" t="s">
        <v>1388</v>
      </c>
      <c r="D1728" s="1" t="s">
        <v>231</v>
      </c>
      <c r="E1728" s="28">
        <v>36</v>
      </c>
      <c r="F1728" s="28" t="s">
        <v>2085</v>
      </c>
      <c r="G1728" s="57"/>
      <c r="H1728" s="57"/>
      <c r="I1728" s="12"/>
      <c r="J1728" s="155">
        <f t="shared" si="26"/>
        <v>0</v>
      </c>
      <c r="K1728" s="100" t="e">
        <f>J1728*#REF!</f>
        <v>#REF!</v>
      </c>
      <c r="L1728" s="160"/>
      <c r="M1728" s="160"/>
      <c r="N1728" s="160"/>
      <c r="O1728" s="160"/>
    </row>
    <row r="1729" spans="1:15" ht="81" customHeight="1" x14ac:dyDescent="0.25">
      <c r="A1729" s="82" t="s">
        <v>736</v>
      </c>
      <c r="B1729" s="90">
        <v>5201815151504</v>
      </c>
      <c r="C1729" s="81" t="s">
        <v>737</v>
      </c>
      <c r="D1729" s="1" t="s">
        <v>231</v>
      </c>
      <c r="E1729" s="28">
        <v>48</v>
      </c>
      <c r="F1729" s="28" t="s">
        <v>2085</v>
      </c>
      <c r="G1729" s="57"/>
      <c r="H1729" s="57"/>
      <c r="I1729" s="12"/>
      <c r="J1729" s="155">
        <f t="shared" si="26"/>
        <v>0</v>
      </c>
      <c r="K1729" s="100" t="e">
        <f>J1729*#REF!</f>
        <v>#REF!</v>
      </c>
      <c r="L1729" s="160"/>
      <c r="M1729" s="160"/>
      <c r="N1729" s="160"/>
      <c r="O1729" s="160"/>
    </row>
    <row r="1730" spans="1:15" ht="81" customHeight="1" x14ac:dyDescent="0.25">
      <c r="A1730" s="82" t="s">
        <v>2392</v>
      </c>
      <c r="B1730" s="90">
        <v>5201815153201</v>
      </c>
      <c r="C1730" s="81" t="s">
        <v>2393</v>
      </c>
      <c r="D1730" s="1" t="s">
        <v>231</v>
      </c>
      <c r="E1730" s="28">
        <v>60</v>
      </c>
      <c r="F1730" s="28" t="s">
        <v>2085</v>
      </c>
      <c r="G1730" s="57"/>
      <c r="H1730" s="57"/>
      <c r="I1730" s="12"/>
      <c r="J1730" s="155">
        <f t="shared" si="26"/>
        <v>0</v>
      </c>
      <c r="K1730" s="100" t="e">
        <f>J1730*#REF!</f>
        <v>#REF!</v>
      </c>
      <c r="L1730" s="160"/>
      <c r="M1730" s="160"/>
      <c r="N1730" s="160"/>
      <c r="O1730" s="160"/>
    </row>
    <row r="1731" spans="1:15" ht="81" customHeight="1" x14ac:dyDescent="0.25">
      <c r="A1731" s="82" t="s">
        <v>1465</v>
      </c>
      <c r="B1731" s="90" t="s">
        <v>1467</v>
      </c>
      <c r="C1731" s="81" t="s">
        <v>1466</v>
      </c>
      <c r="D1731" s="1" t="s">
        <v>231</v>
      </c>
      <c r="E1731" s="28">
        <v>50</v>
      </c>
      <c r="F1731" s="28" t="s">
        <v>2085</v>
      </c>
      <c r="G1731" s="57"/>
      <c r="H1731" s="57"/>
      <c r="I1731" s="12"/>
      <c r="J1731" s="155">
        <f t="shared" si="26"/>
        <v>0</v>
      </c>
      <c r="K1731" s="100" t="e">
        <f>J1731*#REF!</f>
        <v>#REF!</v>
      </c>
      <c r="L1731" s="160"/>
      <c r="M1731" s="160"/>
      <c r="N1731" s="160"/>
      <c r="O1731" s="160"/>
    </row>
    <row r="1732" spans="1:15" ht="81" customHeight="1" x14ac:dyDescent="0.25">
      <c r="A1732" s="82" t="s">
        <v>2516</v>
      </c>
      <c r="B1732" s="90">
        <v>5201815153409</v>
      </c>
      <c r="C1732" s="81" t="s">
        <v>2517</v>
      </c>
      <c r="D1732" s="1" t="s">
        <v>231</v>
      </c>
      <c r="E1732" s="28">
        <v>40</v>
      </c>
      <c r="F1732" s="28" t="s">
        <v>2085</v>
      </c>
      <c r="G1732" s="57"/>
      <c r="H1732" s="57"/>
      <c r="I1732" s="12"/>
      <c r="J1732" s="155">
        <f t="shared" ref="J1732:J1795" si="27">I1732*E1732</f>
        <v>0</v>
      </c>
      <c r="K1732" s="100" t="e">
        <f>J1732*#REF!</f>
        <v>#REF!</v>
      </c>
      <c r="L1732" s="153"/>
      <c r="M1732" s="72"/>
      <c r="N1732" s="72"/>
      <c r="O1732" s="73"/>
    </row>
    <row r="1733" spans="1:15" ht="81" customHeight="1" x14ac:dyDescent="0.25">
      <c r="A1733" s="82" t="s">
        <v>1935</v>
      </c>
      <c r="B1733" s="90">
        <v>5201815153706</v>
      </c>
      <c r="C1733" s="81" t="s">
        <v>1936</v>
      </c>
      <c r="D1733" s="1" t="s">
        <v>231</v>
      </c>
      <c r="E1733" s="28">
        <v>25</v>
      </c>
      <c r="F1733" s="28" t="s">
        <v>2085</v>
      </c>
      <c r="G1733" s="57"/>
      <c r="H1733" s="57"/>
      <c r="I1733" s="12"/>
      <c r="J1733" s="155">
        <f t="shared" si="27"/>
        <v>0</v>
      </c>
      <c r="K1733" s="100" t="e">
        <f>J1733*#REF!</f>
        <v>#REF!</v>
      </c>
      <c r="L1733" s="160"/>
      <c r="M1733" s="160"/>
      <c r="N1733" s="160"/>
      <c r="O1733" s="160"/>
    </row>
    <row r="1734" spans="1:15" ht="81" customHeight="1" x14ac:dyDescent="0.25">
      <c r="A1734" s="82" t="s">
        <v>1715</v>
      </c>
      <c r="B1734" s="90">
        <v>5201263008443</v>
      </c>
      <c r="C1734" s="81" t="s">
        <v>1716</v>
      </c>
      <c r="D1734" s="1" t="s">
        <v>231</v>
      </c>
      <c r="E1734" s="28">
        <v>24</v>
      </c>
      <c r="F1734" s="28" t="s">
        <v>2085</v>
      </c>
      <c r="G1734" s="57"/>
      <c r="H1734" s="57"/>
      <c r="I1734" s="12"/>
      <c r="J1734" s="155">
        <f t="shared" si="27"/>
        <v>0</v>
      </c>
      <c r="K1734" s="100" t="e">
        <f>J1734*#REF!</f>
        <v>#REF!</v>
      </c>
      <c r="L1734" s="160"/>
      <c r="M1734" s="160"/>
      <c r="N1734" s="160"/>
      <c r="O1734" s="160"/>
    </row>
    <row r="1735" spans="1:15" ht="81" customHeight="1" x14ac:dyDescent="0.25">
      <c r="A1735" s="82" t="s">
        <v>1717</v>
      </c>
      <c r="B1735" s="90">
        <v>5201263008436</v>
      </c>
      <c r="C1735" s="81" t="s">
        <v>1718</v>
      </c>
      <c r="D1735" s="1" t="s">
        <v>231</v>
      </c>
      <c r="E1735" s="28">
        <v>24</v>
      </c>
      <c r="F1735" s="28" t="s">
        <v>2085</v>
      </c>
      <c r="G1735" s="57"/>
      <c r="H1735" s="57"/>
      <c r="I1735" s="12"/>
      <c r="J1735" s="155">
        <f t="shared" si="27"/>
        <v>0</v>
      </c>
      <c r="K1735" s="100" t="e">
        <f>J1735*#REF!</f>
        <v>#REF!</v>
      </c>
      <c r="L1735" s="160"/>
      <c r="M1735" s="160"/>
      <c r="N1735" s="160"/>
      <c r="O1735" s="160"/>
    </row>
    <row r="1736" spans="1:15" ht="81" customHeight="1" x14ac:dyDescent="0.25">
      <c r="A1736" s="82" t="s">
        <v>975</v>
      </c>
      <c r="B1736" s="90">
        <v>5201263008436</v>
      </c>
      <c r="C1736" s="81" t="s">
        <v>1719</v>
      </c>
      <c r="D1736" s="1" t="s">
        <v>231</v>
      </c>
      <c r="E1736" s="28">
        <v>24</v>
      </c>
      <c r="F1736" s="28" t="s">
        <v>2085</v>
      </c>
      <c r="G1736" s="57"/>
      <c r="H1736" s="57"/>
      <c r="I1736" s="12"/>
      <c r="J1736" s="155">
        <f t="shared" si="27"/>
        <v>0</v>
      </c>
      <c r="K1736" s="100" t="e">
        <f>J1736*#REF!</f>
        <v>#REF!</v>
      </c>
      <c r="L1736" s="105"/>
      <c r="M1736" s="19"/>
    </row>
    <row r="1737" spans="1:15" ht="81" customHeight="1" x14ac:dyDescent="0.25">
      <c r="A1737" s="82" t="s">
        <v>1720</v>
      </c>
      <c r="B1737" s="90">
        <v>5201263007705</v>
      </c>
      <c r="C1737" s="81" t="s">
        <v>1721</v>
      </c>
      <c r="D1737" s="1" t="s">
        <v>231</v>
      </c>
      <c r="E1737" s="28">
        <v>24</v>
      </c>
      <c r="F1737" s="28" t="s">
        <v>2085</v>
      </c>
      <c r="G1737" s="57"/>
      <c r="H1737" s="57"/>
      <c r="I1737" s="12"/>
      <c r="J1737" s="155">
        <f t="shared" si="27"/>
        <v>0</v>
      </c>
      <c r="K1737" s="100" t="e">
        <f>J1737*#REF!</f>
        <v>#REF!</v>
      </c>
      <c r="N1737" s="19"/>
    </row>
    <row r="1738" spans="1:15" ht="81" customHeight="1" x14ac:dyDescent="0.25">
      <c r="A1738" s="82" t="s">
        <v>3821</v>
      </c>
      <c r="B1738" s="90">
        <v>8680697171645</v>
      </c>
      <c r="C1738" s="81" t="s">
        <v>3822</v>
      </c>
      <c r="D1738" s="1" t="s">
        <v>231</v>
      </c>
      <c r="E1738" s="28">
        <v>20</v>
      </c>
      <c r="F1738" s="28" t="s">
        <v>2089</v>
      </c>
      <c r="G1738" s="57"/>
      <c r="H1738" s="57"/>
      <c r="I1738" s="12"/>
      <c r="J1738" s="155">
        <f t="shared" si="27"/>
        <v>0</v>
      </c>
      <c r="K1738" s="100" t="e">
        <f>J1738*#REF!</f>
        <v>#REF!</v>
      </c>
      <c r="N1738" s="19"/>
    </row>
    <row r="1739" spans="1:15" ht="81" customHeight="1" x14ac:dyDescent="0.25">
      <c r="A1739" s="82" t="s">
        <v>3815</v>
      </c>
      <c r="B1739" s="90">
        <v>8697405390878</v>
      </c>
      <c r="C1739" s="81" t="s">
        <v>3816</v>
      </c>
      <c r="D1739" s="1" t="s">
        <v>231</v>
      </c>
      <c r="E1739" s="28">
        <v>25</v>
      </c>
      <c r="F1739" s="28" t="s">
        <v>2089</v>
      </c>
      <c r="G1739" s="57"/>
      <c r="H1739" s="57"/>
      <c r="I1739" s="12"/>
      <c r="J1739" s="155">
        <f t="shared" si="27"/>
        <v>0</v>
      </c>
      <c r="K1739" s="100" t="e">
        <f>J1739*#REF!</f>
        <v>#REF!</v>
      </c>
    </row>
    <row r="1740" spans="1:15" ht="81" customHeight="1" x14ac:dyDescent="0.25">
      <c r="A1740" s="82" t="s">
        <v>3817</v>
      </c>
      <c r="B1740" s="90">
        <v>8697405390854</v>
      </c>
      <c r="C1740" s="81" t="s">
        <v>3818</v>
      </c>
      <c r="D1740" s="1" t="s">
        <v>231</v>
      </c>
      <c r="E1740" s="28">
        <v>25</v>
      </c>
      <c r="F1740" s="28" t="s">
        <v>2089</v>
      </c>
      <c r="G1740" s="57"/>
      <c r="H1740" s="57"/>
      <c r="I1740" s="12"/>
      <c r="J1740" s="155">
        <f t="shared" si="27"/>
        <v>0</v>
      </c>
      <c r="K1740" s="100" t="e">
        <f>J1740*#REF!</f>
        <v>#REF!</v>
      </c>
      <c r="N1740" s="19"/>
    </row>
    <row r="1741" spans="1:15" ht="81" customHeight="1" x14ac:dyDescent="0.25">
      <c r="A1741" s="82" t="s">
        <v>3819</v>
      </c>
      <c r="B1741" s="90">
        <v>8697405390861</v>
      </c>
      <c r="C1741" s="81" t="s">
        <v>3820</v>
      </c>
      <c r="D1741" s="1" t="s">
        <v>231</v>
      </c>
      <c r="E1741" s="28">
        <v>25</v>
      </c>
      <c r="F1741" s="28" t="s">
        <v>2089</v>
      </c>
      <c r="G1741" s="57"/>
      <c r="H1741" s="57"/>
      <c r="I1741" s="12"/>
      <c r="J1741" s="155">
        <f t="shared" si="27"/>
        <v>0</v>
      </c>
      <c r="K1741" s="100" t="e">
        <f>J1741*#REF!</f>
        <v>#REF!</v>
      </c>
      <c r="N1741" s="19"/>
    </row>
    <row r="1742" spans="1:15" ht="81" customHeight="1" x14ac:dyDescent="0.25">
      <c r="A1742" s="82" t="s">
        <v>2457</v>
      </c>
      <c r="B1742" s="90">
        <v>5219711976206</v>
      </c>
      <c r="C1742" s="81" t="s">
        <v>2458</v>
      </c>
      <c r="D1742" s="1" t="s">
        <v>231</v>
      </c>
      <c r="E1742" s="28">
        <v>10</v>
      </c>
      <c r="F1742" s="28" t="s">
        <v>2089</v>
      </c>
      <c r="G1742" s="57"/>
      <c r="H1742" s="57"/>
      <c r="I1742" s="12"/>
      <c r="J1742" s="155">
        <f t="shared" si="27"/>
        <v>0</v>
      </c>
      <c r="K1742" s="100" t="e">
        <f>J1742*#REF!</f>
        <v>#REF!</v>
      </c>
      <c r="N1742" s="19"/>
    </row>
    <row r="1743" spans="1:15" ht="81" customHeight="1" x14ac:dyDescent="0.25">
      <c r="A1743" s="82" t="s">
        <v>2459</v>
      </c>
      <c r="B1743" s="90">
        <v>5219711976213</v>
      </c>
      <c r="C1743" s="81" t="s">
        <v>2460</v>
      </c>
      <c r="D1743" s="1" t="s">
        <v>231</v>
      </c>
      <c r="E1743" s="28">
        <v>10</v>
      </c>
      <c r="F1743" s="28" t="s">
        <v>2089</v>
      </c>
      <c r="G1743" s="57"/>
      <c r="H1743" s="57"/>
      <c r="I1743" s="12"/>
      <c r="J1743" s="155">
        <f t="shared" si="27"/>
        <v>0</v>
      </c>
      <c r="K1743" s="100" t="e">
        <f>J1743*#REF!</f>
        <v>#REF!</v>
      </c>
      <c r="N1743" s="19"/>
    </row>
    <row r="1744" spans="1:15" ht="81" customHeight="1" x14ac:dyDescent="0.25">
      <c r="A1744" s="82" t="s">
        <v>2461</v>
      </c>
      <c r="B1744" s="90">
        <v>5219711976220</v>
      </c>
      <c r="C1744" s="81" t="s">
        <v>2462</v>
      </c>
      <c r="D1744" s="1" t="s">
        <v>231</v>
      </c>
      <c r="E1744" s="28">
        <v>10</v>
      </c>
      <c r="F1744" s="28" t="s">
        <v>2089</v>
      </c>
      <c r="G1744" s="57"/>
      <c r="H1744" s="57"/>
      <c r="I1744" s="12"/>
      <c r="J1744" s="155">
        <f t="shared" si="27"/>
        <v>0</v>
      </c>
      <c r="K1744" s="100" t="e">
        <f>J1744*#REF!</f>
        <v>#REF!</v>
      </c>
      <c r="N1744" s="19"/>
    </row>
    <row r="1745" spans="1:15" ht="81" customHeight="1" x14ac:dyDescent="0.25">
      <c r="A1745" s="82" t="s">
        <v>2463</v>
      </c>
      <c r="B1745" s="90">
        <v>5219711976237</v>
      </c>
      <c r="C1745" s="81" t="s">
        <v>2464</v>
      </c>
      <c r="D1745" s="1" t="s">
        <v>231</v>
      </c>
      <c r="E1745" s="28">
        <v>10</v>
      </c>
      <c r="F1745" s="28" t="s">
        <v>2089</v>
      </c>
      <c r="G1745" s="57"/>
      <c r="H1745" s="57"/>
      <c r="I1745" s="12"/>
      <c r="J1745" s="155">
        <f t="shared" si="27"/>
        <v>0</v>
      </c>
      <c r="K1745" s="100" t="e">
        <f>J1745*#REF!</f>
        <v>#REF!</v>
      </c>
      <c r="N1745" s="19"/>
    </row>
    <row r="1746" spans="1:15" ht="81" customHeight="1" x14ac:dyDescent="0.25">
      <c r="A1746" s="82" t="s">
        <v>2465</v>
      </c>
      <c r="B1746" s="90">
        <v>5219711976244</v>
      </c>
      <c r="C1746" s="81" t="s">
        <v>2466</v>
      </c>
      <c r="D1746" s="1" t="s">
        <v>231</v>
      </c>
      <c r="E1746" s="28">
        <v>10</v>
      </c>
      <c r="F1746" s="28" t="s">
        <v>2089</v>
      </c>
      <c r="G1746" s="57"/>
      <c r="H1746" s="57"/>
      <c r="I1746" s="12"/>
      <c r="J1746" s="155">
        <f t="shared" si="27"/>
        <v>0</v>
      </c>
      <c r="K1746" s="100" t="e">
        <f>J1746*#REF!</f>
        <v>#REF!</v>
      </c>
      <c r="N1746" s="19"/>
    </row>
    <row r="1747" spans="1:15" ht="81" customHeight="1" x14ac:dyDescent="0.25">
      <c r="A1747" s="82" t="s">
        <v>3529</v>
      </c>
      <c r="B1747" s="90" t="s">
        <v>3574</v>
      </c>
      <c r="C1747" s="81" t="s">
        <v>3530</v>
      </c>
      <c r="D1747" s="1" t="s">
        <v>231</v>
      </c>
      <c r="E1747" s="28" t="s">
        <v>256</v>
      </c>
      <c r="F1747" s="28" t="s">
        <v>2085</v>
      </c>
      <c r="G1747" s="9"/>
      <c r="H1747" s="9"/>
      <c r="I1747" s="12"/>
      <c r="J1747" s="155">
        <f t="shared" si="27"/>
        <v>0</v>
      </c>
      <c r="K1747" s="100" t="e">
        <f>J1747*#REF!</f>
        <v>#REF!</v>
      </c>
      <c r="N1747" s="19"/>
    </row>
    <row r="1748" spans="1:15" ht="81" customHeight="1" x14ac:dyDescent="0.25">
      <c r="A1748" s="82" t="s">
        <v>3531</v>
      </c>
      <c r="B1748" s="90" t="s">
        <v>3575</v>
      </c>
      <c r="C1748" s="81" t="s">
        <v>3532</v>
      </c>
      <c r="D1748" s="1" t="s">
        <v>231</v>
      </c>
      <c r="E1748" s="28" t="s">
        <v>3576</v>
      </c>
      <c r="F1748" s="28" t="s">
        <v>2085</v>
      </c>
      <c r="G1748" s="9"/>
      <c r="H1748" s="9"/>
      <c r="I1748" s="12"/>
      <c r="J1748" s="155">
        <f t="shared" si="27"/>
        <v>0</v>
      </c>
      <c r="K1748" s="100" t="e">
        <f>J1748*#REF!</f>
        <v>#REF!</v>
      </c>
      <c r="N1748" s="19"/>
    </row>
    <row r="1749" spans="1:15" ht="81" customHeight="1" x14ac:dyDescent="0.25">
      <c r="A1749" s="82" t="s">
        <v>3533</v>
      </c>
      <c r="B1749" s="90" t="s">
        <v>3577</v>
      </c>
      <c r="C1749" s="81" t="s">
        <v>3534</v>
      </c>
      <c r="D1749" s="1" t="s">
        <v>231</v>
      </c>
      <c r="E1749" s="28" t="s">
        <v>3578</v>
      </c>
      <c r="F1749" s="28" t="s">
        <v>2085</v>
      </c>
      <c r="G1749" s="57"/>
      <c r="H1749" s="57"/>
      <c r="I1749" s="12"/>
      <c r="J1749" s="155">
        <f t="shared" si="27"/>
        <v>0</v>
      </c>
      <c r="K1749" s="100" t="e">
        <f>J1749*#REF!</f>
        <v>#REF!</v>
      </c>
      <c r="N1749" s="19"/>
    </row>
    <row r="1750" spans="1:15" ht="81" customHeight="1" x14ac:dyDescent="0.25">
      <c r="A1750" s="82" t="s">
        <v>3535</v>
      </c>
      <c r="B1750" s="90" t="s">
        <v>3579</v>
      </c>
      <c r="C1750" s="81" t="s">
        <v>3536</v>
      </c>
      <c r="D1750" s="1" t="s">
        <v>231</v>
      </c>
      <c r="E1750" s="28" t="s">
        <v>3578</v>
      </c>
      <c r="F1750" s="28" t="s">
        <v>2085</v>
      </c>
      <c r="G1750" s="9"/>
      <c r="H1750" s="9"/>
      <c r="I1750" s="12"/>
      <c r="J1750" s="155">
        <f t="shared" si="27"/>
        <v>0</v>
      </c>
      <c r="K1750" s="100" t="e">
        <f>J1750*#REF!</f>
        <v>#REF!</v>
      </c>
      <c r="N1750" s="19"/>
    </row>
    <row r="1751" spans="1:15" ht="81" customHeight="1" x14ac:dyDescent="0.25">
      <c r="A1751" s="82" t="s">
        <v>3537</v>
      </c>
      <c r="B1751" s="90" t="s">
        <v>3580</v>
      </c>
      <c r="C1751" s="81" t="s">
        <v>3538</v>
      </c>
      <c r="D1751" s="1" t="s">
        <v>231</v>
      </c>
      <c r="E1751" s="28" t="s">
        <v>3581</v>
      </c>
      <c r="F1751" s="28" t="s">
        <v>2085</v>
      </c>
      <c r="G1751" s="9"/>
      <c r="H1751" s="9"/>
      <c r="I1751" s="12"/>
      <c r="J1751" s="155">
        <f t="shared" si="27"/>
        <v>0</v>
      </c>
      <c r="K1751" s="100" t="e">
        <f>J1751*#REF!</f>
        <v>#REF!</v>
      </c>
      <c r="N1751" s="19"/>
    </row>
    <row r="1752" spans="1:15" ht="81" customHeight="1" x14ac:dyDescent="0.25">
      <c r="A1752" s="82" t="s">
        <v>3539</v>
      </c>
      <c r="B1752" s="90" t="s">
        <v>3580</v>
      </c>
      <c r="C1752" s="81" t="s">
        <v>3540</v>
      </c>
      <c r="D1752" s="1" t="s">
        <v>231</v>
      </c>
      <c r="E1752" s="28" t="s">
        <v>3581</v>
      </c>
      <c r="F1752" s="28" t="s">
        <v>2085</v>
      </c>
      <c r="G1752" s="9"/>
      <c r="H1752" s="9"/>
      <c r="I1752" s="12"/>
      <c r="J1752" s="155">
        <f t="shared" si="27"/>
        <v>0</v>
      </c>
      <c r="K1752" s="100" t="e">
        <f>J1752*#REF!</f>
        <v>#REF!</v>
      </c>
      <c r="N1752" s="19"/>
    </row>
    <row r="1753" spans="1:15" ht="81" customHeight="1" x14ac:dyDescent="0.25">
      <c r="A1753" s="82" t="s">
        <v>3541</v>
      </c>
      <c r="B1753" s="90" t="s">
        <v>3582</v>
      </c>
      <c r="C1753" s="81" t="s">
        <v>3542</v>
      </c>
      <c r="D1753" s="1" t="s">
        <v>231</v>
      </c>
      <c r="E1753" s="28" t="s">
        <v>3583</v>
      </c>
      <c r="F1753" s="28" t="s">
        <v>2085</v>
      </c>
      <c r="G1753" s="9"/>
      <c r="H1753" s="9"/>
      <c r="I1753" s="12"/>
      <c r="J1753" s="155">
        <f t="shared" si="27"/>
        <v>0</v>
      </c>
      <c r="K1753" s="100" t="e">
        <f>J1753*#REF!</f>
        <v>#REF!</v>
      </c>
      <c r="N1753" s="19"/>
    </row>
    <row r="1754" spans="1:15" ht="81" customHeight="1" x14ac:dyDescent="0.25">
      <c r="A1754" s="82" t="s">
        <v>3543</v>
      </c>
      <c r="B1754" s="90" t="s">
        <v>3584</v>
      </c>
      <c r="C1754" s="81" t="s">
        <v>3544</v>
      </c>
      <c r="D1754" s="1" t="s">
        <v>231</v>
      </c>
      <c r="E1754" s="28" t="s">
        <v>3581</v>
      </c>
      <c r="F1754" s="28" t="s">
        <v>2085</v>
      </c>
      <c r="G1754" s="57"/>
      <c r="H1754" s="57"/>
      <c r="I1754" s="12"/>
      <c r="J1754" s="155">
        <f t="shared" si="27"/>
        <v>0</v>
      </c>
      <c r="K1754" s="100" t="e">
        <f>J1754*#REF!</f>
        <v>#REF!</v>
      </c>
      <c r="N1754" s="19"/>
    </row>
    <row r="1755" spans="1:15" ht="81" customHeight="1" x14ac:dyDescent="0.25">
      <c r="A1755" s="82" t="s">
        <v>3545</v>
      </c>
      <c r="B1755" s="90" t="s">
        <v>3585</v>
      </c>
      <c r="C1755" s="81" t="s">
        <v>3546</v>
      </c>
      <c r="D1755" s="1" t="s">
        <v>231</v>
      </c>
      <c r="E1755" s="28" t="s">
        <v>3586</v>
      </c>
      <c r="F1755" s="28" t="s">
        <v>2085</v>
      </c>
      <c r="G1755" s="9"/>
      <c r="H1755" s="9"/>
      <c r="I1755" s="12"/>
      <c r="J1755" s="155">
        <f t="shared" si="27"/>
        <v>0</v>
      </c>
      <c r="K1755" s="100" t="e">
        <f>J1755*#REF!</f>
        <v>#REF!</v>
      </c>
      <c r="N1755" s="19"/>
    </row>
    <row r="1756" spans="1:15" ht="81" customHeight="1" x14ac:dyDescent="0.25">
      <c r="A1756" s="82" t="s">
        <v>3547</v>
      </c>
      <c r="B1756" s="90" t="s">
        <v>3587</v>
      </c>
      <c r="C1756" s="81" t="s">
        <v>3548</v>
      </c>
      <c r="D1756" s="1" t="s">
        <v>231</v>
      </c>
      <c r="E1756" s="28" t="s">
        <v>3581</v>
      </c>
      <c r="F1756" s="28" t="s">
        <v>2085</v>
      </c>
      <c r="G1756" s="9"/>
      <c r="H1756" s="9"/>
      <c r="I1756" s="12"/>
      <c r="J1756" s="155">
        <f t="shared" si="27"/>
        <v>0</v>
      </c>
      <c r="K1756" s="100" t="e">
        <f>J1756*#REF!</f>
        <v>#REF!</v>
      </c>
      <c r="N1756" s="19"/>
    </row>
    <row r="1757" spans="1:15" ht="81" customHeight="1" x14ac:dyDescent="0.25">
      <c r="A1757" s="82" t="s">
        <v>1701</v>
      </c>
      <c r="B1757" s="90">
        <v>5203682000268</v>
      </c>
      <c r="C1757" s="81" t="s">
        <v>1702</v>
      </c>
      <c r="D1757" s="1" t="s">
        <v>231</v>
      </c>
      <c r="E1757" s="28">
        <v>30</v>
      </c>
      <c r="F1757" s="28" t="s">
        <v>2085</v>
      </c>
      <c r="G1757" s="57"/>
      <c r="H1757" s="57"/>
      <c r="I1757" s="12"/>
      <c r="J1757" s="155">
        <f t="shared" si="27"/>
        <v>0</v>
      </c>
      <c r="K1757" s="100" t="e">
        <f>J1757*#REF!</f>
        <v>#REF!</v>
      </c>
      <c r="N1757" s="19"/>
    </row>
    <row r="1758" spans="1:15" ht="81" customHeight="1" x14ac:dyDescent="0.25">
      <c r="A1758" s="82" t="s">
        <v>1549</v>
      </c>
      <c r="B1758" s="90">
        <v>5200135092108</v>
      </c>
      <c r="C1758" s="81" t="s">
        <v>1550</v>
      </c>
      <c r="D1758" s="1" t="s">
        <v>230</v>
      </c>
      <c r="E1758" s="28">
        <v>12</v>
      </c>
      <c r="F1758" s="28" t="s">
        <v>2083</v>
      </c>
      <c r="G1758" s="57"/>
      <c r="H1758" s="57"/>
      <c r="I1758" s="12"/>
      <c r="J1758" s="155">
        <f t="shared" si="27"/>
        <v>0</v>
      </c>
      <c r="K1758" s="100" t="e">
        <f>J1758*#REF!</f>
        <v>#REF!</v>
      </c>
      <c r="L1758" s="105"/>
      <c r="M1758" s="19"/>
      <c r="N1758" s="19"/>
    </row>
    <row r="1759" spans="1:15" ht="81" customHeight="1" x14ac:dyDescent="0.25">
      <c r="A1759" s="82" t="s">
        <v>222</v>
      </c>
      <c r="B1759" s="90" t="s">
        <v>223</v>
      </c>
      <c r="C1759" s="81" t="s">
        <v>2861</v>
      </c>
      <c r="D1759" s="1" t="s">
        <v>231</v>
      </c>
      <c r="E1759" s="28">
        <v>24</v>
      </c>
      <c r="F1759" s="28" t="s">
        <v>2087</v>
      </c>
      <c r="G1759" s="57"/>
      <c r="H1759" s="57"/>
      <c r="I1759" s="12"/>
      <c r="J1759" s="155">
        <f t="shared" si="27"/>
        <v>0</v>
      </c>
      <c r="K1759" s="100" t="e">
        <f>J1759*#REF!</f>
        <v>#REF!</v>
      </c>
      <c r="L1759" s="124"/>
      <c r="M1759" s="8"/>
    </row>
    <row r="1760" spans="1:15" ht="81" customHeight="1" x14ac:dyDescent="0.25">
      <c r="A1760" s="82" t="s">
        <v>224</v>
      </c>
      <c r="B1760" s="90" t="s">
        <v>225</v>
      </c>
      <c r="C1760" s="81" t="s">
        <v>2862</v>
      </c>
      <c r="D1760" s="1" t="s">
        <v>231</v>
      </c>
      <c r="E1760" s="28">
        <v>24</v>
      </c>
      <c r="F1760" s="28" t="s">
        <v>2087</v>
      </c>
      <c r="G1760" s="57"/>
      <c r="H1760" s="57"/>
      <c r="I1760" s="12"/>
      <c r="J1760" s="155">
        <f t="shared" si="27"/>
        <v>0</v>
      </c>
      <c r="K1760" s="100" t="e">
        <f>J1760*#REF!</f>
        <v>#REF!</v>
      </c>
      <c r="L1760" s="124"/>
      <c r="N1760" s="8"/>
      <c r="O1760" s="3"/>
    </row>
    <row r="1761" spans="1:15" ht="81" customHeight="1" x14ac:dyDescent="0.25">
      <c r="A1761" s="82" t="s">
        <v>793</v>
      </c>
      <c r="B1761" s="90">
        <v>9555890901308</v>
      </c>
      <c r="C1761" s="81" t="s">
        <v>794</v>
      </c>
      <c r="D1761" s="1" t="s">
        <v>230</v>
      </c>
      <c r="E1761" s="28">
        <v>10</v>
      </c>
      <c r="F1761" s="28" t="s">
        <v>2087</v>
      </c>
      <c r="G1761" s="57"/>
      <c r="H1761" s="57"/>
      <c r="I1761" s="12"/>
      <c r="J1761" s="155">
        <f t="shared" si="27"/>
        <v>0</v>
      </c>
      <c r="K1761" s="100" t="e">
        <f>J1761*#REF!</f>
        <v>#REF!</v>
      </c>
      <c r="L1761" s="180"/>
      <c r="M1761" s="180"/>
      <c r="N1761" s="180"/>
      <c r="O1761" s="180"/>
    </row>
    <row r="1762" spans="1:15" ht="81" customHeight="1" x14ac:dyDescent="0.25">
      <c r="A1762" s="82" t="s">
        <v>3807</v>
      </c>
      <c r="B1762" s="90">
        <v>5201137010459</v>
      </c>
      <c r="C1762" s="81" t="s">
        <v>3808</v>
      </c>
      <c r="D1762" s="1" t="s">
        <v>231</v>
      </c>
      <c r="E1762" s="28">
        <v>36</v>
      </c>
      <c r="F1762" s="28" t="s">
        <v>2083</v>
      </c>
      <c r="G1762" s="57"/>
      <c r="H1762" s="57"/>
      <c r="I1762" s="12"/>
      <c r="J1762" s="155">
        <f t="shared" si="27"/>
        <v>0</v>
      </c>
      <c r="K1762" s="100" t="e">
        <f>J1762*#REF!</f>
        <v>#REF!</v>
      </c>
      <c r="L1762" s="133"/>
      <c r="M1762" s="50"/>
      <c r="N1762" s="50"/>
      <c r="O1762" s="50"/>
    </row>
    <row r="1763" spans="1:15" ht="81" customHeight="1" x14ac:dyDescent="0.25">
      <c r="A1763" s="82" t="s">
        <v>435</v>
      </c>
      <c r="B1763" s="90">
        <v>5202887010317</v>
      </c>
      <c r="C1763" s="81" t="s">
        <v>436</v>
      </c>
      <c r="D1763" s="1" t="s">
        <v>231</v>
      </c>
      <c r="E1763" s="28">
        <v>25</v>
      </c>
      <c r="F1763" s="28" t="s">
        <v>2086</v>
      </c>
      <c r="G1763" s="57"/>
      <c r="H1763" s="57"/>
      <c r="I1763" s="12"/>
      <c r="J1763" s="155">
        <f t="shared" si="27"/>
        <v>0</v>
      </c>
      <c r="K1763" s="100" t="e">
        <f>J1763*#REF!</f>
        <v>#REF!</v>
      </c>
      <c r="L1763" s="160"/>
      <c r="M1763" s="160"/>
      <c r="N1763" s="160"/>
      <c r="O1763" s="160"/>
    </row>
    <row r="1764" spans="1:15" ht="81" customHeight="1" x14ac:dyDescent="0.25">
      <c r="A1764" s="82" t="s">
        <v>2920</v>
      </c>
      <c r="B1764" s="90">
        <v>5206492006321</v>
      </c>
      <c r="C1764" s="81" t="s">
        <v>2921</v>
      </c>
      <c r="D1764" s="1" t="s">
        <v>231</v>
      </c>
      <c r="E1764" s="28">
        <v>100</v>
      </c>
      <c r="F1764" s="28" t="s">
        <v>2085</v>
      </c>
      <c r="G1764" s="57"/>
      <c r="H1764" s="57"/>
      <c r="I1764" s="12"/>
      <c r="J1764" s="155">
        <f t="shared" si="27"/>
        <v>0</v>
      </c>
      <c r="K1764" s="100" t="e">
        <f>J1764*#REF!</f>
        <v>#REF!</v>
      </c>
      <c r="M1764" s="3"/>
      <c r="N1764" s="3"/>
      <c r="O1764" s="3"/>
    </row>
    <row r="1765" spans="1:15" ht="81" customHeight="1" x14ac:dyDescent="0.25">
      <c r="A1765" s="82" t="s">
        <v>2922</v>
      </c>
      <c r="B1765" s="90">
        <v>5206492009612</v>
      </c>
      <c r="C1765" s="81" t="s">
        <v>2923</v>
      </c>
      <c r="D1765" s="1" t="s">
        <v>231</v>
      </c>
      <c r="E1765" s="28">
        <v>100</v>
      </c>
      <c r="F1765" s="28" t="s">
        <v>2085</v>
      </c>
      <c r="G1765" s="57"/>
      <c r="H1765" s="57"/>
      <c r="I1765" s="12"/>
      <c r="J1765" s="155">
        <f t="shared" si="27"/>
        <v>0</v>
      </c>
      <c r="K1765" s="100" t="e">
        <f>J1765*#REF!</f>
        <v>#REF!</v>
      </c>
      <c r="M1765" s="3"/>
      <c r="N1765" s="3"/>
      <c r="O1765" s="3"/>
    </row>
    <row r="1766" spans="1:15" ht="81" customHeight="1" x14ac:dyDescent="0.25">
      <c r="A1766" s="82" t="s">
        <v>1553</v>
      </c>
      <c r="B1766" s="90">
        <v>8056370650200</v>
      </c>
      <c r="C1766" s="81" t="s">
        <v>1554</v>
      </c>
      <c r="D1766" s="1" t="s">
        <v>231</v>
      </c>
      <c r="E1766" s="28">
        <v>60</v>
      </c>
      <c r="F1766" s="28" t="s">
        <v>2087</v>
      </c>
      <c r="G1766" s="57"/>
      <c r="H1766" s="57"/>
      <c r="I1766" s="12"/>
      <c r="J1766" s="155">
        <f t="shared" si="27"/>
        <v>0</v>
      </c>
      <c r="K1766" s="100" t="e">
        <f>J1766*#REF!</f>
        <v>#REF!</v>
      </c>
      <c r="O1766" s="3"/>
    </row>
    <row r="1767" spans="1:15" ht="81" customHeight="1" x14ac:dyDescent="0.25">
      <c r="A1767" s="82" t="s">
        <v>1555</v>
      </c>
      <c r="B1767" s="90">
        <v>8056370650309</v>
      </c>
      <c r="C1767" s="81" t="s">
        <v>1556</v>
      </c>
      <c r="D1767" s="1" t="s">
        <v>231</v>
      </c>
      <c r="E1767" s="28">
        <v>60</v>
      </c>
      <c r="F1767" s="28" t="s">
        <v>2087</v>
      </c>
      <c r="G1767" s="57"/>
      <c r="H1767" s="57"/>
      <c r="I1767" s="12"/>
      <c r="J1767" s="155">
        <f t="shared" si="27"/>
        <v>0</v>
      </c>
      <c r="K1767" s="100" t="e">
        <f>J1767*#REF!</f>
        <v>#REF!</v>
      </c>
      <c r="M1767" s="3"/>
      <c r="N1767" s="3"/>
      <c r="O1767" s="3"/>
    </row>
    <row r="1768" spans="1:15" ht="81" customHeight="1" x14ac:dyDescent="0.25">
      <c r="A1768" s="82" t="s">
        <v>1557</v>
      </c>
      <c r="B1768" s="90">
        <v>8056370650408</v>
      </c>
      <c r="C1768" s="81" t="s">
        <v>1558</v>
      </c>
      <c r="D1768" s="1" t="s">
        <v>231</v>
      </c>
      <c r="E1768" s="28">
        <v>30</v>
      </c>
      <c r="F1768" s="28" t="s">
        <v>2087</v>
      </c>
      <c r="G1768" s="57"/>
      <c r="H1768" s="57"/>
      <c r="I1768" s="12"/>
      <c r="J1768" s="155">
        <f t="shared" si="27"/>
        <v>0</v>
      </c>
      <c r="K1768" s="100" t="e">
        <f>J1768*#REF!</f>
        <v>#REF!</v>
      </c>
      <c r="M1768" s="3"/>
    </row>
    <row r="1769" spans="1:15" ht="81" customHeight="1" x14ac:dyDescent="0.25">
      <c r="A1769" s="82" t="s">
        <v>1559</v>
      </c>
      <c r="B1769" s="90">
        <v>8034095069415</v>
      </c>
      <c r="C1769" s="81" t="s">
        <v>1560</v>
      </c>
      <c r="D1769" s="1" t="s">
        <v>231</v>
      </c>
      <c r="E1769" s="28">
        <v>30</v>
      </c>
      <c r="F1769" s="28" t="s">
        <v>2087</v>
      </c>
      <c r="G1769" s="57"/>
      <c r="H1769" s="57"/>
      <c r="I1769" s="12"/>
      <c r="J1769" s="155">
        <f t="shared" si="27"/>
        <v>0</v>
      </c>
      <c r="K1769" s="100" t="e">
        <f>J1769*#REF!</f>
        <v>#REF!</v>
      </c>
      <c r="M1769" s="3"/>
      <c r="N1769" s="3"/>
      <c r="O1769" s="3"/>
    </row>
    <row r="1770" spans="1:15" ht="81" customHeight="1" x14ac:dyDescent="0.25">
      <c r="A1770" s="82" t="s">
        <v>1561</v>
      </c>
      <c r="B1770" s="90">
        <v>8056370650606</v>
      </c>
      <c r="C1770" s="81" t="s">
        <v>1562</v>
      </c>
      <c r="D1770" s="1" t="s">
        <v>231</v>
      </c>
      <c r="E1770" s="28">
        <v>24</v>
      </c>
      <c r="F1770" s="28" t="s">
        <v>2087</v>
      </c>
      <c r="G1770" s="57"/>
      <c r="H1770" s="57"/>
      <c r="I1770" s="12"/>
      <c r="J1770" s="155">
        <f t="shared" si="27"/>
        <v>0</v>
      </c>
      <c r="K1770" s="100" t="e">
        <f>J1770*#REF!</f>
        <v>#REF!</v>
      </c>
      <c r="M1770" s="3"/>
      <c r="N1770" s="3"/>
      <c r="O1770" s="3"/>
    </row>
    <row r="1771" spans="1:15" ht="81" customHeight="1" x14ac:dyDescent="0.25">
      <c r="A1771" s="82" t="s">
        <v>1563</v>
      </c>
      <c r="B1771" s="90">
        <v>8056370650804</v>
      </c>
      <c r="C1771" s="81" t="s">
        <v>1564</v>
      </c>
      <c r="D1771" s="1" t="s">
        <v>231</v>
      </c>
      <c r="E1771" s="28">
        <v>20</v>
      </c>
      <c r="F1771" s="28" t="s">
        <v>2087</v>
      </c>
      <c r="G1771" s="57"/>
      <c r="H1771" s="57"/>
      <c r="I1771" s="12"/>
      <c r="J1771" s="155">
        <f t="shared" si="27"/>
        <v>0</v>
      </c>
      <c r="K1771" s="100" t="e">
        <f>J1771*#REF!</f>
        <v>#REF!</v>
      </c>
      <c r="M1771" s="3"/>
      <c r="N1771" s="3"/>
      <c r="O1771" s="3"/>
    </row>
    <row r="1772" spans="1:15" ht="81" customHeight="1" x14ac:dyDescent="0.25">
      <c r="A1772" s="82" t="s">
        <v>1565</v>
      </c>
      <c r="B1772" s="90">
        <v>8056370651009</v>
      </c>
      <c r="C1772" s="81" t="s">
        <v>1566</v>
      </c>
      <c r="D1772" s="1" t="s">
        <v>231</v>
      </c>
      <c r="E1772" s="28">
        <v>12</v>
      </c>
      <c r="F1772" s="28" t="s">
        <v>2087</v>
      </c>
      <c r="G1772" s="57"/>
      <c r="H1772" s="57"/>
      <c r="I1772" s="12"/>
      <c r="J1772" s="155">
        <f t="shared" si="27"/>
        <v>0</v>
      </c>
      <c r="K1772" s="100" t="e">
        <f>J1772*#REF!</f>
        <v>#REF!</v>
      </c>
      <c r="M1772" s="3"/>
      <c r="N1772" s="3"/>
      <c r="O1772" s="3"/>
    </row>
    <row r="1773" spans="1:15" ht="81" customHeight="1" x14ac:dyDescent="0.25">
      <c r="A1773" s="82" t="s">
        <v>1155</v>
      </c>
      <c r="B1773" s="90">
        <v>5212031200846</v>
      </c>
      <c r="C1773" s="81" t="s">
        <v>1156</v>
      </c>
      <c r="D1773" s="1" t="s">
        <v>231</v>
      </c>
      <c r="E1773" s="28">
        <v>1</v>
      </c>
      <c r="F1773" s="28" t="s">
        <v>2086</v>
      </c>
      <c r="G1773" s="57"/>
      <c r="H1773" s="57"/>
      <c r="I1773" s="12"/>
      <c r="J1773" s="155">
        <f t="shared" si="27"/>
        <v>0</v>
      </c>
      <c r="K1773" s="100" t="e">
        <f>J1773*#REF!</f>
        <v>#REF!</v>
      </c>
      <c r="O1773" s="3"/>
    </row>
    <row r="1774" spans="1:15" ht="81" customHeight="1" x14ac:dyDescent="0.25">
      <c r="A1774" s="82" t="s">
        <v>413</v>
      </c>
      <c r="B1774" s="90" t="s">
        <v>414</v>
      </c>
      <c r="C1774" s="81" t="s">
        <v>415</v>
      </c>
      <c r="D1774" s="1" t="s">
        <v>231</v>
      </c>
      <c r="E1774" s="28" t="s">
        <v>372</v>
      </c>
      <c r="F1774" s="28" t="s">
        <v>2086</v>
      </c>
      <c r="G1774" s="57"/>
      <c r="H1774" s="57"/>
      <c r="I1774" s="12"/>
      <c r="J1774" s="155">
        <f t="shared" si="27"/>
        <v>0</v>
      </c>
      <c r="K1774" s="100" t="e">
        <f>J1774*#REF!</f>
        <v>#REF!</v>
      </c>
      <c r="M1774" s="3"/>
      <c r="O1774" s="3"/>
    </row>
    <row r="1775" spans="1:15" ht="81" customHeight="1" x14ac:dyDescent="0.25">
      <c r="A1775" s="82" t="s">
        <v>416</v>
      </c>
      <c r="B1775" s="90" t="s">
        <v>417</v>
      </c>
      <c r="C1775" s="81" t="s">
        <v>418</v>
      </c>
      <c r="D1775" s="1" t="s">
        <v>231</v>
      </c>
      <c r="E1775" s="28" t="s">
        <v>372</v>
      </c>
      <c r="F1775" s="28" t="s">
        <v>2086</v>
      </c>
      <c r="G1775" s="57"/>
      <c r="H1775" s="57"/>
      <c r="I1775" s="12"/>
      <c r="J1775" s="155">
        <f t="shared" si="27"/>
        <v>0</v>
      </c>
      <c r="K1775" s="100" t="e">
        <f>J1775*#REF!</f>
        <v>#REF!</v>
      </c>
      <c r="M1775" s="3"/>
      <c r="N1775" s="3"/>
      <c r="O1775" s="3"/>
    </row>
    <row r="1776" spans="1:15" ht="81" customHeight="1" x14ac:dyDescent="0.25">
      <c r="A1776" s="82" t="s">
        <v>795</v>
      </c>
      <c r="B1776" s="90">
        <v>5201944475533</v>
      </c>
      <c r="C1776" s="81" t="s">
        <v>796</v>
      </c>
      <c r="D1776" s="1" t="s">
        <v>231</v>
      </c>
      <c r="E1776" s="28">
        <v>50</v>
      </c>
      <c r="F1776" s="28" t="s">
        <v>2086</v>
      </c>
      <c r="G1776" s="57"/>
      <c r="H1776" s="57"/>
      <c r="I1776" s="12"/>
      <c r="J1776" s="155">
        <f t="shared" si="27"/>
        <v>0</v>
      </c>
      <c r="K1776" s="100" t="e">
        <f>J1776*#REF!</f>
        <v>#REF!</v>
      </c>
      <c r="M1776" s="3"/>
      <c r="O1776" s="3"/>
    </row>
    <row r="1777" spans="1:15" ht="81" customHeight="1" x14ac:dyDescent="0.25">
      <c r="A1777" s="82" t="s">
        <v>797</v>
      </c>
      <c r="B1777" s="90">
        <v>5201944755413</v>
      </c>
      <c r="C1777" s="81" t="s">
        <v>798</v>
      </c>
      <c r="D1777" s="1" t="s">
        <v>231</v>
      </c>
      <c r="E1777" s="28">
        <v>50</v>
      </c>
      <c r="F1777" s="28" t="s">
        <v>2086</v>
      </c>
      <c r="G1777" s="57"/>
      <c r="H1777" s="57"/>
      <c r="I1777" s="12"/>
      <c r="J1777" s="155">
        <f t="shared" si="27"/>
        <v>0</v>
      </c>
      <c r="K1777" s="100" t="e">
        <f>J1777*#REF!</f>
        <v>#REF!</v>
      </c>
      <c r="M1777" s="3"/>
      <c r="N1777" s="3"/>
      <c r="O1777" s="3"/>
    </row>
    <row r="1778" spans="1:15" ht="81" customHeight="1" x14ac:dyDescent="0.25">
      <c r="A1778" s="82" t="s">
        <v>799</v>
      </c>
      <c r="B1778" s="90">
        <v>5202944475554</v>
      </c>
      <c r="C1778" s="81" t="s">
        <v>800</v>
      </c>
      <c r="D1778" s="1" t="s">
        <v>231</v>
      </c>
      <c r="E1778" s="28">
        <v>50</v>
      </c>
      <c r="F1778" s="28" t="s">
        <v>2086</v>
      </c>
      <c r="G1778" s="57"/>
      <c r="H1778" s="57"/>
      <c r="I1778" s="12"/>
      <c r="J1778" s="155">
        <f t="shared" si="27"/>
        <v>0</v>
      </c>
      <c r="K1778" s="100" t="e">
        <f>J1778*#REF!</f>
        <v>#REF!</v>
      </c>
      <c r="M1778" s="3"/>
      <c r="O1778" s="3"/>
    </row>
    <row r="1779" spans="1:15" ht="81" customHeight="1" x14ac:dyDescent="0.25">
      <c r="A1779" s="82" t="s">
        <v>419</v>
      </c>
      <c r="B1779" s="90" t="s">
        <v>420</v>
      </c>
      <c r="C1779" s="81" t="s">
        <v>421</v>
      </c>
      <c r="D1779" s="1" t="s">
        <v>231</v>
      </c>
      <c r="E1779" s="28" t="s">
        <v>372</v>
      </c>
      <c r="F1779" s="28" t="s">
        <v>2086</v>
      </c>
      <c r="G1779" s="57"/>
      <c r="H1779" s="57"/>
      <c r="I1779" s="12"/>
      <c r="J1779" s="155">
        <f t="shared" si="27"/>
        <v>0</v>
      </c>
      <c r="K1779" s="100" t="e">
        <f>J1779*#REF!</f>
        <v>#REF!</v>
      </c>
      <c r="M1779" s="3"/>
      <c r="N1779" s="3"/>
      <c r="O1779" s="3"/>
    </row>
    <row r="1780" spans="1:15" ht="81" customHeight="1" x14ac:dyDescent="0.25">
      <c r="A1780" s="82" t="s">
        <v>801</v>
      </c>
      <c r="B1780" s="90">
        <v>5201944755710</v>
      </c>
      <c r="C1780" s="81" t="s">
        <v>802</v>
      </c>
      <c r="D1780" s="1" t="s">
        <v>231</v>
      </c>
      <c r="E1780" s="28">
        <v>50</v>
      </c>
      <c r="F1780" s="28" t="s">
        <v>2086</v>
      </c>
      <c r="G1780" s="57"/>
      <c r="H1780" s="57"/>
      <c r="I1780" s="12"/>
      <c r="J1780" s="155">
        <f t="shared" si="27"/>
        <v>0</v>
      </c>
      <c r="K1780" s="100" t="e">
        <f>J1780*#REF!</f>
        <v>#REF!</v>
      </c>
      <c r="M1780" s="3"/>
      <c r="N1780" s="3"/>
      <c r="O1780" s="3"/>
    </row>
    <row r="1781" spans="1:15" ht="81" customHeight="1" x14ac:dyDescent="0.25">
      <c r="A1781" s="82" t="s">
        <v>422</v>
      </c>
      <c r="B1781" s="90" t="s">
        <v>423</v>
      </c>
      <c r="C1781" s="81" t="s">
        <v>424</v>
      </c>
      <c r="D1781" s="1" t="s">
        <v>231</v>
      </c>
      <c r="E1781" s="28" t="s">
        <v>372</v>
      </c>
      <c r="F1781" s="28" t="s">
        <v>2086</v>
      </c>
      <c r="G1781" s="57"/>
      <c r="H1781" s="57"/>
      <c r="I1781" s="12"/>
      <c r="J1781" s="155">
        <f t="shared" si="27"/>
        <v>0</v>
      </c>
      <c r="K1781" s="100" t="e">
        <f>J1781*#REF!</f>
        <v>#REF!</v>
      </c>
      <c r="M1781" s="3"/>
      <c r="O1781" s="3"/>
    </row>
    <row r="1782" spans="1:15" ht="81" customHeight="1" x14ac:dyDescent="0.25">
      <c r="A1782" s="82" t="s">
        <v>425</v>
      </c>
      <c r="B1782" s="90" t="s">
        <v>426</v>
      </c>
      <c r="C1782" s="81" t="s">
        <v>427</v>
      </c>
      <c r="D1782" s="1" t="s">
        <v>231</v>
      </c>
      <c r="E1782" s="28" t="s">
        <v>428</v>
      </c>
      <c r="F1782" s="28" t="s">
        <v>2086</v>
      </c>
      <c r="G1782" s="57"/>
      <c r="H1782" s="57"/>
      <c r="I1782" s="12"/>
      <c r="J1782" s="155">
        <f t="shared" si="27"/>
        <v>0</v>
      </c>
      <c r="K1782" s="100" t="e">
        <f>J1782*#REF!</f>
        <v>#REF!</v>
      </c>
      <c r="M1782" s="3"/>
      <c r="N1782" s="3"/>
      <c r="O1782" s="3"/>
    </row>
    <row r="1783" spans="1:15" ht="81" customHeight="1" x14ac:dyDescent="0.25">
      <c r="A1783" s="82" t="s">
        <v>803</v>
      </c>
      <c r="B1783" s="90">
        <v>5201944476141</v>
      </c>
      <c r="C1783" s="81" t="s">
        <v>806</v>
      </c>
      <c r="D1783" s="1" t="s">
        <v>231</v>
      </c>
      <c r="E1783" s="28">
        <v>40</v>
      </c>
      <c r="F1783" s="28" t="s">
        <v>2086</v>
      </c>
      <c r="G1783" s="57"/>
      <c r="H1783" s="57"/>
      <c r="I1783" s="12"/>
      <c r="J1783" s="155">
        <f t="shared" si="27"/>
        <v>0</v>
      </c>
      <c r="K1783" s="100" t="e">
        <f>J1783*#REF!</f>
        <v>#REF!</v>
      </c>
      <c r="M1783" s="3"/>
      <c r="O1783" s="3"/>
    </row>
    <row r="1784" spans="1:15" ht="81" customHeight="1" x14ac:dyDescent="0.25">
      <c r="A1784" s="82" t="s">
        <v>804</v>
      </c>
      <c r="B1784" s="90">
        <v>5201944476158</v>
      </c>
      <c r="C1784" s="81" t="s">
        <v>805</v>
      </c>
      <c r="D1784" s="1" t="s">
        <v>231</v>
      </c>
      <c r="E1784" s="28">
        <v>40</v>
      </c>
      <c r="F1784" s="28" t="s">
        <v>2086</v>
      </c>
      <c r="G1784" s="57"/>
      <c r="H1784" s="57"/>
      <c r="I1784" s="12"/>
      <c r="J1784" s="155">
        <f t="shared" si="27"/>
        <v>0</v>
      </c>
      <c r="K1784" s="100" t="e">
        <f>J1784*#REF!</f>
        <v>#REF!</v>
      </c>
      <c r="M1784" s="3"/>
      <c r="O1784" s="3"/>
    </row>
    <row r="1785" spans="1:15" ht="81" customHeight="1" x14ac:dyDescent="0.25">
      <c r="A1785" s="82" t="s">
        <v>429</v>
      </c>
      <c r="B1785" s="90" t="s">
        <v>430</v>
      </c>
      <c r="C1785" s="81" t="s">
        <v>431</v>
      </c>
      <c r="D1785" s="1" t="s">
        <v>231</v>
      </c>
      <c r="E1785" s="28" t="s">
        <v>428</v>
      </c>
      <c r="F1785" s="28" t="s">
        <v>2086</v>
      </c>
      <c r="G1785" s="57"/>
      <c r="H1785" s="57"/>
      <c r="I1785" s="12"/>
      <c r="J1785" s="155">
        <f t="shared" si="27"/>
        <v>0</v>
      </c>
      <c r="K1785" s="100" t="e">
        <f>J1785*#REF!</f>
        <v>#REF!</v>
      </c>
      <c r="M1785" s="3"/>
      <c r="N1785" s="3"/>
      <c r="O1785" s="3"/>
    </row>
    <row r="1786" spans="1:15" ht="81" customHeight="1" x14ac:dyDescent="0.25">
      <c r="A1786" s="82" t="s">
        <v>432</v>
      </c>
      <c r="B1786" s="90" t="s">
        <v>433</v>
      </c>
      <c r="C1786" s="81" t="s">
        <v>434</v>
      </c>
      <c r="D1786" s="1" t="s">
        <v>231</v>
      </c>
      <c r="E1786" s="28" t="s">
        <v>428</v>
      </c>
      <c r="F1786" s="28" t="s">
        <v>2086</v>
      </c>
      <c r="G1786" s="57"/>
      <c r="H1786" s="57"/>
      <c r="I1786" s="12"/>
      <c r="J1786" s="155">
        <f t="shared" si="27"/>
        <v>0</v>
      </c>
      <c r="K1786" s="100" t="e">
        <f>J1786*#REF!</f>
        <v>#REF!</v>
      </c>
      <c r="M1786" s="3"/>
      <c r="N1786" s="3"/>
      <c r="O1786" s="3"/>
    </row>
    <row r="1787" spans="1:15" ht="81" customHeight="1" x14ac:dyDescent="0.25">
      <c r="A1787" s="82" t="s">
        <v>1772</v>
      </c>
      <c r="B1787" s="90">
        <v>5214002309060</v>
      </c>
      <c r="C1787" s="81" t="s">
        <v>1773</v>
      </c>
      <c r="D1787" s="1" t="s">
        <v>231</v>
      </c>
      <c r="E1787" s="28">
        <v>50</v>
      </c>
      <c r="F1787" s="28" t="s">
        <v>2085</v>
      </c>
      <c r="G1787" s="57"/>
      <c r="H1787" s="57"/>
      <c r="I1787" s="12"/>
      <c r="J1787" s="155">
        <f t="shared" si="27"/>
        <v>0</v>
      </c>
      <c r="K1787" s="100" t="e">
        <f>J1787*#REF!</f>
        <v>#REF!</v>
      </c>
      <c r="M1787" s="3"/>
      <c r="N1787" s="3"/>
      <c r="O1787" s="3"/>
    </row>
    <row r="1788" spans="1:15" ht="81" customHeight="1" x14ac:dyDescent="0.25">
      <c r="A1788" s="82" t="s">
        <v>1774</v>
      </c>
      <c r="B1788" s="90">
        <v>5214002309138</v>
      </c>
      <c r="C1788" s="81" t="s">
        <v>1775</v>
      </c>
      <c r="D1788" s="1" t="s">
        <v>231</v>
      </c>
      <c r="E1788" s="28">
        <v>50</v>
      </c>
      <c r="F1788" s="28" t="s">
        <v>2085</v>
      </c>
      <c r="G1788" s="57"/>
      <c r="H1788" s="57"/>
      <c r="I1788" s="12"/>
      <c r="J1788" s="155">
        <f t="shared" si="27"/>
        <v>0</v>
      </c>
      <c r="K1788" s="100" t="e">
        <f>J1788*#REF!</f>
        <v>#REF!</v>
      </c>
      <c r="M1788" s="3"/>
      <c r="N1788" s="3"/>
      <c r="O1788" s="3"/>
    </row>
    <row r="1789" spans="1:15" ht="81" customHeight="1" x14ac:dyDescent="0.25">
      <c r="A1789" s="82" t="s">
        <v>1776</v>
      </c>
      <c r="B1789" s="90">
        <v>5214002309152</v>
      </c>
      <c r="C1789" s="81" t="s">
        <v>1777</v>
      </c>
      <c r="D1789" s="1" t="s">
        <v>231</v>
      </c>
      <c r="E1789" s="28">
        <v>50</v>
      </c>
      <c r="F1789" s="28" t="s">
        <v>2085</v>
      </c>
      <c r="G1789" s="57"/>
      <c r="H1789" s="57"/>
      <c r="I1789" s="12"/>
      <c r="J1789" s="155">
        <f t="shared" si="27"/>
        <v>0</v>
      </c>
      <c r="K1789" s="100" t="e">
        <f>J1789*#REF!</f>
        <v>#REF!</v>
      </c>
      <c r="M1789" s="3"/>
      <c r="N1789" s="3"/>
      <c r="O1789" s="3"/>
    </row>
    <row r="1790" spans="1:15" ht="81" customHeight="1" x14ac:dyDescent="0.25">
      <c r="A1790" s="82" t="s">
        <v>1778</v>
      </c>
      <c r="B1790" s="90">
        <v>5214002309084</v>
      </c>
      <c r="C1790" s="81" t="s">
        <v>1779</v>
      </c>
      <c r="D1790" s="1" t="s">
        <v>231</v>
      </c>
      <c r="E1790" s="28">
        <v>50</v>
      </c>
      <c r="F1790" s="28" t="s">
        <v>2085</v>
      </c>
      <c r="G1790" s="57"/>
      <c r="H1790" s="57"/>
      <c r="I1790" s="12"/>
      <c r="J1790" s="155">
        <f t="shared" si="27"/>
        <v>0</v>
      </c>
      <c r="K1790" s="100" t="e">
        <f>J1790*#REF!</f>
        <v>#REF!</v>
      </c>
      <c r="M1790" s="3"/>
      <c r="N1790" s="3"/>
      <c r="O1790" s="3"/>
    </row>
    <row r="1791" spans="1:15" ht="81" customHeight="1" x14ac:dyDescent="0.25">
      <c r="A1791" s="82" t="s">
        <v>1780</v>
      </c>
      <c r="B1791" s="90">
        <v>5214002309145</v>
      </c>
      <c r="C1791" s="81" t="s">
        <v>1781</v>
      </c>
      <c r="D1791" s="1" t="s">
        <v>231</v>
      </c>
      <c r="E1791" s="28">
        <v>50</v>
      </c>
      <c r="F1791" s="28" t="s">
        <v>2085</v>
      </c>
      <c r="G1791" s="57"/>
      <c r="H1791" s="57"/>
      <c r="I1791" s="12"/>
      <c r="J1791" s="155">
        <f t="shared" si="27"/>
        <v>0</v>
      </c>
      <c r="K1791" s="100" t="e">
        <f>J1791*#REF!</f>
        <v>#REF!</v>
      </c>
      <c r="M1791" s="3"/>
      <c r="N1791" s="3"/>
      <c r="O1791" s="3"/>
    </row>
    <row r="1792" spans="1:15" ht="81" customHeight="1" x14ac:dyDescent="0.25">
      <c r="A1792" s="82" t="s">
        <v>1782</v>
      </c>
      <c r="B1792" s="90">
        <v>5214002309107</v>
      </c>
      <c r="C1792" s="81" t="s">
        <v>1783</v>
      </c>
      <c r="D1792" s="1" t="s">
        <v>231</v>
      </c>
      <c r="E1792" s="28">
        <v>50</v>
      </c>
      <c r="F1792" s="28" t="s">
        <v>2085</v>
      </c>
      <c r="G1792" s="57"/>
      <c r="H1792" s="57"/>
      <c r="I1792" s="12"/>
      <c r="J1792" s="155">
        <f t="shared" si="27"/>
        <v>0</v>
      </c>
      <c r="K1792" s="100" t="e">
        <f>J1792*#REF!</f>
        <v>#REF!</v>
      </c>
      <c r="M1792" s="3"/>
      <c r="N1792" s="3"/>
      <c r="O1792" s="3"/>
    </row>
    <row r="1793" spans="1:15" ht="81" customHeight="1" x14ac:dyDescent="0.25">
      <c r="A1793" s="82" t="s">
        <v>1784</v>
      </c>
      <c r="B1793" s="90">
        <v>5214002309121</v>
      </c>
      <c r="C1793" s="81" t="s">
        <v>1785</v>
      </c>
      <c r="D1793" s="1" t="s">
        <v>231</v>
      </c>
      <c r="E1793" s="28">
        <v>50</v>
      </c>
      <c r="F1793" s="28" t="s">
        <v>2085</v>
      </c>
      <c r="G1793" s="57"/>
      <c r="H1793" s="57"/>
      <c r="I1793" s="12"/>
      <c r="J1793" s="155">
        <f t="shared" si="27"/>
        <v>0</v>
      </c>
      <c r="K1793" s="100" t="e">
        <f>J1793*#REF!</f>
        <v>#REF!</v>
      </c>
      <c r="M1793" s="3"/>
      <c r="N1793" s="3"/>
      <c r="O1793" s="3"/>
    </row>
    <row r="1794" spans="1:15" ht="81" customHeight="1" x14ac:dyDescent="0.25">
      <c r="A1794" s="82" t="s">
        <v>2989</v>
      </c>
      <c r="B1794" s="90">
        <v>5214002309466</v>
      </c>
      <c r="C1794" s="81" t="s">
        <v>2990</v>
      </c>
      <c r="D1794" s="1" t="s">
        <v>231</v>
      </c>
      <c r="E1794" s="28">
        <v>24</v>
      </c>
      <c r="F1794" s="28" t="s">
        <v>2085</v>
      </c>
      <c r="G1794" s="57"/>
      <c r="H1794" s="57"/>
      <c r="I1794" s="12"/>
      <c r="J1794" s="155">
        <f t="shared" si="27"/>
        <v>0</v>
      </c>
      <c r="K1794" s="100" t="e">
        <f>J1794*#REF!</f>
        <v>#REF!</v>
      </c>
      <c r="M1794" s="3"/>
      <c r="N1794" s="3"/>
      <c r="O1794" s="3"/>
    </row>
    <row r="1795" spans="1:15" ht="81" customHeight="1" x14ac:dyDescent="0.25">
      <c r="A1795" s="82" t="s">
        <v>1815</v>
      </c>
      <c r="B1795" s="90">
        <v>5214002309275</v>
      </c>
      <c r="C1795" s="81" t="s">
        <v>1816</v>
      </c>
      <c r="D1795" s="1" t="s">
        <v>231</v>
      </c>
      <c r="E1795" s="28">
        <v>24</v>
      </c>
      <c r="F1795" s="28" t="s">
        <v>2085</v>
      </c>
      <c r="G1795" s="57"/>
      <c r="H1795" s="57"/>
      <c r="I1795" s="12"/>
      <c r="J1795" s="155">
        <f t="shared" si="27"/>
        <v>0</v>
      </c>
      <c r="K1795" s="100" t="e">
        <f>J1795*#REF!</f>
        <v>#REF!</v>
      </c>
      <c r="M1795" s="3"/>
      <c r="N1795" s="3"/>
      <c r="O1795" s="3"/>
    </row>
    <row r="1796" spans="1:15" ht="81" customHeight="1" x14ac:dyDescent="0.25">
      <c r="A1796" s="82" t="s">
        <v>1817</v>
      </c>
      <c r="B1796" s="90">
        <v>5214002309244</v>
      </c>
      <c r="C1796" s="81" t="s">
        <v>1818</v>
      </c>
      <c r="D1796" s="1" t="s">
        <v>231</v>
      </c>
      <c r="E1796" s="28">
        <v>24</v>
      </c>
      <c r="F1796" s="28" t="s">
        <v>2085</v>
      </c>
      <c r="G1796" s="57"/>
      <c r="H1796" s="57"/>
      <c r="I1796" s="12"/>
      <c r="J1796" s="155">
        <f t="shared" ref="J1796:J1816" si="28">I1796*E1796</f>
        <v>0</v>
      </c>
      <c r="K1796" s="100" t="e">
        <f>J1796*#REF!</f>
        <v>#REF!</v>
      </c>
      <c r="M1796" s="3"/>
      <c r="N1796" s="3"/>
      <c r="O1796" s="3"/>
    </row>
    <row r="1797" spans="1:15" ht="81" customHeight="1" x14ac:dyDescent="0.25">
      <c r="A1797" s="82" t="s">
        <v>1814</v>
      </c>
      <c r="B1797" s="90">
        <v>5214002309039</v>
      </c>
      <c r="C1797" s="81" t="s">
        <v>1819</v>
      </c>
      <c r="D1797" s="1" t="s">
        <v>231</v>
      </c>
      <c r="E1797" s="28">
        <v>24</v>
      </c>
      <c r="F1797" s="28" t="s">
        <v>2085</v>
      </c>
      <c r="G1797" s="57"/>
      <c r="H1797" s="57"/>
      <c r="I1797" s="12"/>
      <c r="J1797" s="155">
        <f t="shared" si="28"/>
        <v>0</v>
      </c>
      <c r="K1797" s="100" t="e">
        <f>J1797*#REF!</f>
        <v>#REF!</v>
      </c>
      <c r="M1797" s="3"/>
      <c r="N1797" s="3"/>
      <c r="O1797" s="3"/>
    </row>
    <row r="1798" spans="1:15" ht="81" customHeight="1" x14ac:dyDescent="0.25">
      <c r="A1798" s="82" t="s">
        <v>497</v>
      </c>
      <c r="B1798" s="90">
        <v>5202737801010</v>
      </c>
      <c r="C1798" s="81" t="s">
        <v>498</v>
      </c>
      <c r="D1798" s="1" t="s">
        <v>231</v>
      </c>
      <c r="E1798" s="28">
        <v>30</v>
      </c>
      <c r="F1798" s="28" t="s">
        <v>2088</v>
      </c>
      <c r="G1798" s="57"/>
      <c r="H1798" s="57"/>
      <c r="I1798" s="12"/>
      <c r="J1798" s="155">
        <f t="shared" si="28"/>
        <v>0</v>
      </c>
      <c r="K1798" s="100" t="e">
        <f>J1798*#REF!</f>
        <v>#REF!</v>
      </c>
      <c r="N1798" s="3"/>
      <c r="O1798" s="3"/>
    </row>
    <row r="1799" spans="1:15" ht="81" customHeight="1" x14ac:dyDescent="0.25">
      <c r="A1799" s="82" t="s">
        <v>807</v>
      </c>
      <c r="B1799" s="90">
        <v>5201395115934</v>
      </c>
      <c r="C1799" s="81" t="s">
        <v>808</v>
      </c>
      <c r="D1799" s="1" t="s">
        <v>231</v>
      </c>
      <c r="E1799" s="28">
        <v>16</v>
      </c>
      <c r="F1799" s="28" t="s">
        <v>2088</v>
      </c>
      <c r="G1799" s="57"/>
      <c r="H1799" s="57"/>
      <c r="I1799" s="12"/>
      <c r="J1799" s="155">
        <f t="shared" si="28"/>
        <v>0</v>
      </c>
      <c r="K1799" s="100" t="e">
        <f>J1799*#REF!</f>
        <v>#REF!</v>
      </c>
      <c r="L1799" s="154"/>
      <c r="M1799" s="52"/>
      <c r="N1799" s="52"/>
      <c r="O1799" s="52"/>
    </row>
    <row r="1800" spans="1:15" ht="81" customHeight="1" x14ac:dyDescent="0.25">
      <c r="A1800" s="82" t="s">
        <v>3285</v>
      </c>
      <c r="B1800" s="90">
        <v>8008260002828</v>
      </c>
      <c r="C1800" s="81" t="s">
        <v>3286</v>
      </c>
      <c r="D1800" s="1" t="s">
        <v>231</v>
      </c>
      <c r="E1800" s="28">
        <v>12</v>
      </c>
      <c r="F1800" s="28" t="s">
        <v>2085</v>
      </c>
      <c r="G1800" s="57"/>
      <c r="H1800" s="57"/>
      <c r="I1800" s="12"/>
      <c r="J1800" s="155">
        <f t="shared" si="28"/>
        <v>0</v>
      </c>
      <c r="K1800" s="100" t="e">
        <f>J1800*#REF!</f>
        <v>#REF!</v>
      </c>
      <c r="L1800" s="154"/>
      <c r="M1800" s="52"/>
      <c r="N1800" s="52"/>
      <c r="O1800" s="52"/>
    </row>
    <row r="1801" spans="1:15" ht="81" customHeight="1" x14ac:dyDescent="0.25">
      <c r="A1801" s="82" t="s">
        <v>3287</v>
      </c>
      <c r="B1801" s="90">
        <v>5900935001514</v>
      </c>
      <c r="C1801" s="81" t="s">
        <v>3288</v>
      </c>
      <c r="D1801" s="1" t="s">
        <v>231</v>
      </c>
      <c r="E1801" s="28">
        <v>9</v>
      </c>
      <c r="F1801" s="28" t="s">
        <v>2085</v>
      </c>
      <c r="G1801" s="57"/>
      <c r="H1801" s="57"/>
      <c r="I1801" s="12"/>
      <c r="J1801" s="155">
        <f t="shared" si="28"/>
        <v>0</v>
      </c>
      <c r="K1801" s="100" t="e">
        <f>J1801*#REF!</f>
        <v>#REF!</v>
      </c>
      <c r="L1801" s="154"/>
      <c r="M1801" s="52"/>
      <c r="N1801" s="52"/>
      <c r="O1801" s="52"/>
    </row>
    <row r="1802" spans="1:15" ht="81" customHeight="1" x14ac:dyDescent="0.25">
      <c r="A1802" s="82" t="s">
        <v>769</v>
      </c>
      <c r="B1802" s="90">
        <v>3800090304173</v>
      </c>
      <c r="C1802" s="81" t="s">
        <v>770</v>
      </c>
      <c r="D1802" s="1" t="s">
        <v>231</v>
      </c>
      <c r="E1802" s="28">
        <v>30</v>
      </c>
      <c r="F1802" s="28" t="s">
        <v>2085</v>
      </c>
      <c r="G1802" s="57"/>
      <c r="H1802" s="57"/>
      <c r="I1802" s="12"/>
      <c r="J1802" s="155">
        <f t="shared" si="28"/>
        <v>0</v>
      </c>
      <c r="K1802" s="100" t="e">
        <f>J1802*#REF!</f>
        <v>#REF!</v>
      </c>
      <c r="M1802" s="3"/>
      <c r="N1802" s="3"/>
      <c r="O1802" s="3"/>
    </row>
    <row r="1803" spans="1:15" ht="81" customHeight="1" x14ac:dyDescent="0.25">
      <c r="A1803" s="82" t="s">
        <v>771</v>
      </c>
      <c r="B1803" s="90">
        <v>3800090304180</v>
      </c>
      <c r="C1803" s="81" t="s">
        <v>772</v>
      </c>
      <c r="D1803" s="1" t="s">
        <v>231</v>
      </c>
      <c r="E1803" s="28">
        <v>30</v>
      </c>
      <c r="F1803" s="28" t="s">
        <v>2085</v>
      </c>
      <c r="G1803" s="57"/>
      <c r="H1803" s="57"/>
      <c r="I1803" s="12"/>
      <c r="J1803" s="155">
        <f t="shared" si="28"/>
        <v>0</v>
      </c>
      <c r="K1803" s="100" t="e">
        <f>J1803*#REF!</f>
        <v>#REF!</v>
      </c>
      <c r="M1803" s="3"/>
      <c r="O1803" s="3"/>
    </row>
    <row r="1804" spans="1:15" ht="81" customHeight="1" x14ac:dyDescent="0.25">
      <c r="A1804" s="82" t="s">
        <v>775</v>
      </c>
      <c r="B1804" s="90">
        <v>3800090303824</v>
      </c>
      <c r="C1804" s="81" t="s">
        <v>776</v>
      </c>
      <c r="D1804" s="1" t="s">
        <v>231</v>
      </c>
      <c r="E1804" s="28">
        <v>24</v>
      </c>
      <c r="F1804" s="28" t="s">
        <v>2085</v>
      </c>
      <c r="G1804" s="57"/>
      <c r="H1804" s="57"/>
      <c r="I1804" s="12"/>
      <c r="J1804" s="155">
        <f t="shared" si="28"/>
        <v>0</v>
      </c>
      <c r="K1804" s="100" t="e">
        <f>J1804*#REF!</f>
        <v>#REF!</v>
      </c>
      <c r="O1804" s="3"/>
    </row>
    <row r="1805" spans="1:15" ht="81" customHeight="1" x14ac:dyDescent="0.25">
      <c r="A1805" s="82" t="s">
        <v>779</v>
      </c>
      <c r="B1805" s="90">
        <v>3800090304135</v>
      </c>
      <c r="C1805" s="81" t="s">
        <v>780</v>
      </c>
      <c r="D1805" s="1" t="s">
        <v>231</v>
      </c>
      <c r="E1805" s="28">
        <v>16</v>
      </c>
      <c r="F1805" s="28" t="s">
        <v>2085</v>
      </c>
      <c r="G1805" s="57"/>
      <c r="H1805" s="57"/>
      <c r="I1805" s="12"/>
      <c r="J1805" s="155">
        <f t="shared" si="28"/>
        <v>0</v>
      </c>
      <c r="K1805" s="100" t="e">
        <f>J1805*#REF!</f>
        <v>#REF!</v>
      </c>
      <c r="O1805" s="3"/>
    </row>
    <row r="1806" spans="1:15" ht="81" customHeight="1" x14ac:dyDescent="0.25">
      <c r="A1806" s="82" t="s">
        <v>773</v>
      </c>
      <c r="B1806" s="90">
        <v>3800090304081</v>
      </c>
      <c r="C1806" s="81" t="s">
        <v>777</v>
      </c>
      <c r="D1806" s="1" t="s">
        <v>231</v>
      </c>
      <c r="E1806" s="28">
        <v>20</v>
      </c>
      <c r="F1806" s="28" t="s">
        <v>2085</v>
      </c>
      <c r="G1806" s="57"/>
      <c r="H1806" s="57"/>
      <c r="I1806" s="12"/>
      <c r="J1806" s="155">
        <f t="shared" si="28"/>
        <v>0</v>
      </c>
      <c r="K1806" s="100" t="e">
        <f>J1806*#REF!</f>
        <v>#REF!</v>
      </c>
      <c r="M1806" s="3"/>
      <c r="N1806" s="3"/>
      <c r="O1806" s="3"/>
    </row>
    <row r="1807" spans="1:15" ht="81" customHeight="1" x14ac:dyDescent="0.25">
      <c r="A1807" s="82" t="s">
        <v>774</v>
      </c>
      <c r="B1807" s="90">
        <v>3800090303831</v>
      </c>
      <c r="C1807" s="81" t="s">
        <v>778</v>
      </c>
      <c r="D1807" s="1" t="s">
        <v>231</v>
      </c>
      <c r="E1807" s="28">
        <v>12</v>
      </c>
      <c r="F1807" s="28" t="s">
        <v>2085</v>
      </c>
      <c r="G1807" s="57"/>
      <c r="H1807" s="57"/>
      <c r="I1807" s="12"/>
      <c r="J1807" s="155">
        <f t="shared" si="28"/>
        <v>0</v>
      </c>
      <c r="K1807" s="100" t="e">
        <f>J1807*#REF!</f>
        <v>#REF!</v>
      </c>
      <c r="M1807" s="3"/>
      <c r="N1807" s="3"/>
      <c r="O1807" s="3"/>
    </row>
    <row r="1808" spans="1:15" ht="81" customHeight="1" x14ac:dyDescent="0.25">
      <c r="A1808" s="82" t="s">
        <v>785</v>
      </c>
      <c r="B1808" s="90">
        <v>3800090304586</v>
      </c>
      <c r="C1808" s="81" t="s">
        <v>786</v>
      </c>
      <c r="D1808" s="1" t="s">
        <v>231</v>
      </c>
      <c r="E1808" s="28">
        <v>8</v>
      </c>
      <c r="F1808" s="28" t="s">
        <v>2085</v>
      </c>
      <c r="G1808" s="57"/>
      <c r="H1808" s="57"/>
      <c r="I1808" s="12"/>
      <c r="J1808" s="155">
        <f t="shared" si="28"/>
        <v>0</v>
      </c>
      <c r="K1808" s="100" t="e">
        <f>J1808*#REF!</f>
        <v>#REF!</v>
      </c>
      <c r="M1808" s="3"/>
      <c r="N1808" s="3"/>
    </row>
    <row r="1809" spans="1:15" ht="81" customHeight="1" x14ac:dyDescent="0.25">
      <c r="A1809" s="82" t="s">
        <v>781</v>
      </c>
      <c r="B1809" s="90">
        <v>3800090304524</v>
      </c>
      <c r="C1809" s="81" t="s">
        <v>782</v>
      </c>
      <c r="D1809" s="1" t="s">
        <v>231</v>
      </c>
      <c r="E1809" s="28">
        <v>8</v>
      </c>
      <c r="F1809" s="28" t="s">
        <v>2085</v>
      </c>
      <c r="G1809" s="57"/>
      <c r="H1809" s="57"/>
      <c r="I1809" s="12"/>
      <c r="J1809" s="155">
        <f t="shared" si="28"/>
        <v>0</v>
      </c>
      <c r="K1809" s="100" t="e">
        <f>J1809*#REF!</f>
        <v>#REF!</v>
      </c>
    </row>
    <row r="1810" spans="1:15" ht="81" customHeight="1" x14ac:dyDescent="0.25">
      <c r="A1810" s="82" t="s">
        <v>1551</v>
      </c>
      <c r="B1810" s="90">
        <v>3800090304463</v>
      </c>
      <c r="C1810" s="81" t="s">
        <v>1552</v>
      </c>
      <c r="D1810" s="1" t="s">
        <v>231</v>
      </c>
      <c r="E1810" s="28">
        <v>8</v>
      </c>
      <c r="F1810" s="28" t="s">
        <v>2085</v>
      </c>
      <c r="G1810" s="57"/>
      <c r="H1810" s="57"/>
      <c r="I1810" s="12"/>
      <c r="J1810" s="155">
        <f t="shared" si="28"/>
        <v>0</v>
      </c>
      <c r="K1810" s="100" t="e">
        <f>J1810*#REF!</f>
        <v>#REF!</v>
      </c>
    </row>
    <row r="1811" spans="1:15" ht="81" customHeight="1" x14ac:dyDescent="0.25">
      <c r="A1811" s="82" t="s">
        <v>783</v>
      </c>
      <c r="B1811" s="90">
        <v>3800090304456</v>
      </c>
      <c r="C1811" s="81" t="s">
        <v>784</v>
      </c>
      <c r="D1811" s="1" t="s">
        <v>231</v>
      </c>
      <c r="E1811" s="28">
        <v>8</v>
      </c>
      <c r="F1811" s="28" t="s">
        <v>2085</v>
      </c>
      <c r="G1811" s="57"/>
      <c r="H1811" s="57"/>
      <c r="I1811" s="12"/>
      <c r="J1811" s="155">
        <f t="shared" si="28"/>
        <v>0</v>
      </c>
      <c r="K1811" s="100" t="e">
        <f>J1811*#REF!</f>
        <v>#REF!</v>
      </c>
      <c r="M1811" s="3"/>
      <c r="O1811" s="74" t="e">
        <f>#REF!*1.1</f>
        <v>#REF!</v>
      </c>
    </row>
    <row r="1812" spans="1:15" ht="81" customHeight="1" x14ac:dyDescent="0.25">
      <c r="A1812" s="82" t="s">
        <v>1955</v>
      </c>
      <c r="B1812" s="90">
        <v>3800090300274</v>
      </c>
      <c r="C1812" s="81" t="s">
        <v>1956</v>
      </c>
      <c r="D1812" s="1" t="s">
        <v>231</v>
      </c>
      <c r="E1812" s="28">
        <v>9</v>
      </c>
      <c r="F1812" s="28" t="s">
        <v>2085</v>
      </c>
      <c r="G1812" s="57"/>
      <c r="H1812" s="57"/>
      <c r="I1812" s="12"/>
      <c r="J1812" s="155">
        <f t="shared" si="28"/>
        <v>0</v>
      </c>
      <c r="K1812" s="100" t="e">
        <f>J1812*#REF!</f>
        <v>#REF!</v>
      </c>
      <c r="M1812" s="3"/>
      <c r="O1812" s="74" t="e">
        <f>#REF!*1.1</f>
        <v>#REF!</v>
      </c>
    </row>
    <row r="1813" spans="1:15" ht="81" customHeight="1" x14ac:dyDescent="0.25">
      <c r="A1813" s="82" t="s">
        <v>787</v>
      </c>
      <c r="B1813" s="90">
        <v>3800090304432</v>
      </c>
      <c r="C1813" s="81" t="s">
        <v>788</v>
      </c>
      <c r="D1813" s="1" t="s">
        <v>231</v>
      </c>
      <c r="E1813" s="28">
        <v>8</v>
      </c>
      <c r="F1813" s="28" t="s">
        <v>2085</v>
      </c>
      <c r="G1813" s="57"/>
      <c r="H1813" s="57"/>
      <c r="I1813" s="12"/>
      <c r="J1813" s="155">
        <f t="shared" si="28"/>
        <v>0</v>
      </c>
      <c r="K1813" s="100" t="e">
        <f>J1813*#REF!</f>
        <v>#REF!</v>
      </c>
      <c r="M1813" s="3"/>
      <c r="N1813" s="3"/>
      <c r="O1813" s="74" t="e">
        <f>#REF!*1.1</f>
        <v>#REF!</v>
      </c>
    </row>
    <row r="1814" spans="1:15" ht="81" customHeight="1" x14ac:dyDescent="0.25">
      <c r="A1814" s="82" t="s">
        <v>789</v>
      </c>
      <c r="B1814" s="90">
        <v>3800090304425</v>
      </c>
      <c r="C1814" s="81" t="s">
        <v>790</v>
      </c>
      <c r="D1814" s="1" t="s">
        <v>231</v>
      </c>
      <c r="E1814" s="28">
        <v>6</v>
      </c>
      <c r="F1814" s="28" t="s">
        <v>2085</v>
      </c>
      <c r="G1814" s="57"/>
      <c r="H1814" s="57"/>
      <c r="I1814" s="12"/>
      <c r="J1814" s="155">
        <f t="shared" si="28"/>
        <v>0</v>
      </c>
      <c r="K1814" s="100" t="e">
        <f>J1814*#REF!</f>
        <v>#REF!</v>
      </c>
      <c r="O1814" s="74" t="e">
        <f>#REF!*1.1</f>
        <v>#REF!</v>
      </c>
    </row>
    <row r="1815" spans="1:15" ht="81" customHeight="1" x14ac:dyDescent="0.25">
      <c r="A1815" s="82" t="s">
        <v>3337</v>
      </c>
      <c r="B1815" s="90">
        <v>3800090303473</v>
      </c>
      <c r="C1815" s="81" t="s">
        <v>3338</v>
      </c>
      <c r="D1815" s="1" t="s">
        <v>231</v>
      </c>
      <c r="E1815" s="28">
        <v>40</v>
      </c>
      <c r="F1815" s="28" t="s">
        <v>2085</v>
      </c>
      <c r="G1815" s="57"/>
      <c r="H1815" s="57"/>
      <c r="I1815" s="12"/>
      <c r="J1815" s="155">
        <f t="shared" si="28"/>
        <v>0</v>
      </c>
      <c r="K1815" s="100" t="e">
        <f>J1815*#REF!</f>
        <v>#REF!</v>
      </c>
      <c r="O1815" s="74"/>
    </row>
    <row r="1816" spans="1:15" ht="81" customHeight="1" x14ac:dyDescent="0.25">
      <c r="A1816" s="82" t="s">
        <v>2591</v>
      </c>
      <c r="B1816" s="90">
        <v>7322541112671</v>
      </c>
      <c r="C1816" s="81" t="s">
        <v>2592</v>
      </c>
      <c r="D1816" s="1" t="s">
        <v>231</v>
      </c>
      <c r="E1816" s="28">
        <v>20</v>
      </c>
      <c r="F1816" s="28" t="s">
        <v>2085</v>
      </c>
      <c r="G1816" s="57"/>
      <c r="H1816" s="57"/>
      <c r="I1816" s="12"/>
      <c r="J1816" s="155">
        <f t="shared" si="28"/>
        <v>0</v>
      </c>
      <c r="K1816" s="100" t="e">
        <f>J1816*#REF!</f>
        <v>#REF!</v>
      </c>
      <c r="M1816" s="3"/>
      <c r="N1816" s="3"/>
      <c r="O1816" s="74" t="e">
        <f>#REF!*1.1</f>
        <v>#REF!</v>
      </c>
    </row>
  </sheetData>
  <mergeCells count="244">
    <mergeCell ref="L65:O67"/>
    <mergeCell ref="L68:O68"/>
    <mergeCell ref="L71:O73"/>
    <mergeCell ref="P1:S3"/>
    <mergeCell ref="L407:O407"/>
    <mergeCell ref="L1105:O1105"/>
    <mergeCell ref="L408:O408"/>
    <mergeCell ref="L415:O416"/>
    <mergeCell ref="L707:O707"/>
    <mergeCell ref="L795:O795"/>
    <mergeCell ref="L773:O777"/>
    <mergeCell ref="L793:O793"/>
    <mergeCell ref="L750:O752"/>
    <mergeCell ref="L679:O686"/>
    <mergeCell ref="L687:O692"/>
    <mergeCell ref="L521:O521"/>
    <mergeCell ref="L593:O595"/>
    <mergeCell ref="L601:O606"/>
    <mergeCell ref="L428:O428"/>
    <mergeCell ref="L451:O451"/>
    <mergeCell ref="L336:O340"/>
    <mergeCell ref="L252:O252"/>
    <mergeCell ref="L308:O309"/>
    <mergeCell ref="L101:O101"/>
    <mergeCell ref="L493:O493"/>
    <mergeCell ref="L474:O474"/>
    <mergeCell ref="L261:O261"/>
    <mergeCell ref="L246:O249"/>
    <mergeCell ref="L146:O146"/>
    <mergeCell ref="L147:O147"/>
    <mergeCell ref="L148:O148"/>
    <mergeCell ref="L433:O433"/>
    <mergeCell ref="L436:O436"/>
    <mergeCell ref="L435:O435"/>
    <mergeCell ref="L432:O432"/>
    <mergeCell ref="L311:O311"/>
    <mergeCell ref="L172:O172"/>
    <mergeCell ref="L149:O149"/>
    <mergeCell ref="L490:O490"/>
    <mergeCell ref="L481:O483"/>
    <mergeCell ref="L280:O280"/>
    <mergeCell ref="L244:O244"/>
    <mergeCell ref="L173:O174"/>
    <mergeCell ref="L241:O241"/>
    <mergeCell ref="L131:O131"/>
    <mergeCell ref="L36:O36"/>
    <mergeCell ref="L121:O121"/>
    <mergeCell ref="L262:O262"/>
    <mergeCell ref="L263:O263"/>
    <mergeCell ref="L111:O117"/>
    <mergeCell ref="L89:O91"/>
    <mergeCell ref="L133:O133"/>
    <mergeCell ref="L122:O123"/>
    <mergeCell ref="L158:O158"/>
    <mergeCell ref="L157:O157"/>
    <mergeCell ref="L156:O156"/>
    <mergeCell ref="L145:O145"/>
    <mergeCell ref="L151:O151"/>
    <mergeCell ref="L150:O150"/>
    <mergeCell ref="L152:O152"/>
    <mergeCell ref="L155:O155"/>
    <mergeCell ref="L154:O154"/>
    <mergeCell ref="L153:O153"/>
    <mergeCell ref="L189:O189"/>
    <mergeCell ref="L37:O39"/>
    <mergeCell ref="L44:O44"/>
    <mergeCell ref="L92:O97"/>
    <mergeCell ref="L119:O119"/>
    <mergeCell ref="L51:O59"/>
    <mergeCell ref="L5:O12"/>
    <mergeCell ref="L22:O22"/>
    <mergeCell ref="L15:O15"/>
    <mergeCell ref="L14:O14"/>
    <mergeCell ref="L25:O25"/>
    <mergeCell ref="L30:O30"/>
    <mergeCell ref="L26:O26"/>
    <mergeCell ref="L34:O34"/>
    <mergeCell ref="L35:O35"/>
    <mergeCell ref="L13:O13"/>
    <mergeCell ref="L23:O23"/>
    <mergeCell ref="L21:O21"/>
    <mergeCell ref="L958:O958"/>
    <mergeCell ref="L909:O909"/>
    <mergeCell ref="L664:O664"/>
    <mergeCell ref="L720:O720"/>
    <mergeCell ref="L716:O716"/>
    <mergeCell ref="L715:O715"/>
    <mergeCell ref="L708:O712"/>
    <mergeCell ref="L699:O699"/>
    <mergeCell ref="L717:O717"/>
    <mergeCell ref="L704:O706"/>
    <mergeCell ref="L700:O700"/>
    <mergeCell ref="L718:O718"/>
    <mergeCell ref="L787:O792"/>
    <mergeCell ref="L817:O819"/>
    <mergeCell ref="L936:O936"/>
    <mergeCell ref="L697:O697"/>
    <mergeCell ref="L928:O928"/>
    <mergeCell ref="L929:O929"/>
    <mergeCell ref="L932:O932"/>
    <mergeCell ref="L814:O816"/>
    <mergeCell ref="L820:O822"/>
    <mergeCell ref="L838:O842"/>
    <mergeCell ref="L701:O701"/>
    <mergeCell ref="L913:O913"/>
    <mergeCell ref="L1761:O1761"/>
    <mergeCell ref="L1271:O1271"/>
    <mergeCell ref="L1467:O1467"/>
    <mergeCell ref="L1471:O1471"/>
    <mergeCell ref="L1477:O1477"/>
    <mergeCell ref="L1479:O1479"/>
    <mergeCell ref="L1574:O1574"/>
    <mergeCell ref="L1480:O1480"/>
    <mergeCell ref="L1733:O1733"/>
    <mergeCell ref="L1708:O1708"/>
    <mergeCell ref="L1698:O1701"/>
    <mergeCell ref="L1491:O1491"/>
    <mergeCell ref="L1665:O1665"/>
    <mergeCell ref="L1464:O1464"/>
    <mergeCell ref="L1688:O1688"/>
    <mergeCell ref="L1729:O1729"/>
    <mergeCell ref="L1372:O1373"/>
    <mergeCell ref="L1465:O1465"/>
    <mergeCell ref="L1671:O1671"/>
    <mergeCell ref="L1656:N1656"/>
    <mergeCell ref="L1628:O1628"/>
    <mergeCell ref="L1680:O1680"/>
    <mergeCell ref="L1562:O1562"/>
    <mergeCell ref="L1673:O1673"/>
    <mergeCell ref="L960:O963"/>
    <mergeCell ref="L1186:O1186"/>
    <mergeCell ref="L1187:O1187"/>
    <mergeCell ref="L1185:O1185"/>
    <mergeCell ref="L1183:O1183"/>
    <mergeCell ref="L1173:O1173"/>
    <mergeCell ref="L1106:O1106"/>
    <mergeCell ref="L1107:O1107"/>
    <mergeCell ref="L1171:O1171"/>
    <mergeCell ref="L968:O968"/>
    <mergeCell ref="L977:O977"/>
    <mergeCell ref="L994:O994"/>
    <mergeCell ref="L965:O965"/>
    <mergeCell ref="L995:O998"/>
    <mergeCell ref="L1197:O1209"/>
    <mergeCell ref="L1210:O1224"/>
    <mergeCell ref="L1189:O1189"/>
    <mergeCell ref="L1269:O1270"/>
    <mergeCell ref="L1188:O1188"/>
    <mergeCell ref="L1607:O1612"/>
    <mergeCell ref="L1007:O1010"/>
    <mergeCell ref="L1004:O1006"/>
    <mergeCell ref="L1486:O1490"/>
    <mergeCell ref="L1011:O1012"/>
    <mergeCell ref="L1047:O1047"/>
    <mergeCell ref="L1045:O1045"/>
    <mergeCell ref="L1088:O1088"/>
    <mergeCell ref="L1264:O1264"/>
    <mergeCell ref="L1418:O1418"/>
    <mergeCell ref="L1638:O1639"/>
    <mergeCell ref="L1551:O1552"/>
    <mergeCell ref="L1481:O1481"/>
    <mergeCell ref="L1469:O1469"/>
    <mergeCell ref="L1451:O1451"/>
    <mergeCell ref="L1466:O1466"/>
    <mergeCell ref="L1419:O1419"/>
    <mergeCell ref="L1420:O1420"/>
    <mergeCell ref="L1421:O1421"/>
    <mergeCell ref="L1554:O1554"/>
    <mergeCell ref="L1553:O1553"/>
    <mergeCell ref="L1474:O1474"/>
    <mergeCell ref="L1422:O1422"/>
    <mergeCell ref="L1423:O1423"/>
    <mergeCell ref="L956:O956"/>
    <mergeCell ref="L698:O698"/>
    <mergeCell ref="L1731:O1731"/>
    <mergeCell ref="L1735:O1735"/>
    <mergeCell ref="L1734:O1734"/>
    <mergeCell ref="L719:O719"/>
    <mergeCell ref="L1184:O1184"/>
    <mergeCell ref="L910:O910"/>
    <mergeCell ref="L1170:O1170"/>
    <mergeCell ref="L1097:O1103"/>
    <mergeCell ref="L1089:O1089"/>
    <mergeCell ref="L1400:O1400"/>
    <mergeCell ref="L1397:O1397"/>
    <mergeCell ref="L930:O930"/>
    <mergeCell ref="L1065:O1065"/>
    <mergeCell ref="L1344:O1345"/>
    <mergeCell ref="L1027:O1027"/>
    <mergeCell ref="L1663:O1663"/>
    <mergeCell ref="L1048:O1048"/>
    <mergeCell ref="L931:O931"/>
    <mergeCell ref="L893:O893"/>
    <mergeCell ref="L973:O973"/>
    <mergeCell ref="L976:O976"/>
    <mergeCell ref="L926:O926"/>
    <mergeCell ref="L1763:O1763"/>
    <mergeCell ref="L508:O508"/>
    <mergeCell ref="L522:O522"/>
    <mergeCell ref="L674:O674"/>
    <mergeCell ref="L645:O647"/>
    <mergeCell ref="L632:O632"/>
    <mergeCell ref="L635:O635"/>
    <mergeCell ref="L659:O659"/>
    <mergeCell ref="L636:O636"/>
    <mergeCell ref="L661:O661"/>
    <mergeCell ref="L652:O655"/>
    <mergeCell ref="L766:O766"/>
    <mergeCell ref="L989:O989"/>
    <mergeCell ref="L990:O990"/>
    <mergeCell ref="L970:O970"/>
    <mergeCell ref="L885:O886"/>
    <mergeCell ref="L694:O695"/>
    <mergeCell ref="L999:O1003"/>
    <mergeCell ref="L778:O786"/>
    <mergeCell ref="L1704:O1704"/>
    <mergeCell ref="L1470:O1470"/>
    <mergeCell ref="L1730:O1730"/>
    <mergeCell ref="L1172:O1172"/>
    <mergeCell ref="L1728:O1728"/>
    <mergeCell ref="G675:G678"/>
    <mergeCell ref="L624:O624"/>
    <mergeCell ref="L696:O696"/>
    <mergeCell ref="A1:K1"/>
    <mergeCell ref="M1:O3"/>
    <mergeCell ref="A2:K2"/>
    <mergeCell ref="L648:O649"/>
    <mergeCell ref="L622:O623"/>
    <mergeCell ref="L620:O621"/>
    <mergeCell ref="L609:O610"/>
    <mergeCell ref="L449:O449"/>
    <mergeCell ref="L461:O462"/>
    <mergeCell ref="L444:O444"/>
    <mergeCell ref="L631:O631"/>
    <mergeCell ref="L611:O611"/>
    <mergeCell ref="L651:O651"/>
    <mergeCell ref="L577:O577"/>
    <mergeCell ref="L578:O578"/>
    <mergeCell ref="L576:O576"/>
    <mergeCell ref="L540:O551"/>
    <mergeCell ref="L572:O572"/>
    <mergeCell ref="L575:O575"/>
    <mergeCell ref="L402:O402"/>
    <mergeCell ref="L286:O286"/>
  </mergeCells>
  <conditionalFormatting sqref="O871">
    <cfRule type="duplicateValues" dxfId="2" priority="7"/>
  </conditionalFormatting>
  <conditionalFormatting sqref="O1128">
    <cfRule type="duplicateValues" dxfId="1" priority="3"/>
  </conditionalFormatting>
  <conditionalFormatting sqref="N188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Φύλλο1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Χρήστης των Windows</dc:creator>
  <cp:lastModifiedBy>Dimitris Garoufalias</cp:lastModifiedBy>
  <cp:lastPrinted>2023-03-23T11:03:53Z</cp:lastPrinted>
  <dcterms:created xsi:type="dcterms:W3CDTF">2019-11-09T08:58:41Z</dcterms:created>
  <dcterms:modified xsi:type="dcterms:W3CDTF">2023-04-24T08:04:49Z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NXPowerLiteLastOptimized">
    <vt:lpwstr>6943547</vt:lpwstr>
  </property>
  <property fmtid="{D5CDD505-2E9C-101B-9397-08002B2CF9AE}" pid="3" name="NXPowerLiteSettings">
    <vt:lpwstr>C700052003A000</vt:lpwstr>
  </property>
  <property fmtid="{D5CDD505-2E9C-101B-9397-08002B2CF9AE}" pid="4" name="NXPowerLiteVersion">
    <vt:lpwstr>D9.0.3</vt:lpwstr>
  </property>
</Properties>
</file>